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df63a93e45125bfa/Documents/zenn-contents/public/images/"/>
    </mc:Choice>
  </mc:AlternateContent>
  <xr:revisionPtr revIDLastSave="805" documentId="13_ncr:1_{CA5FF8B0-8DFA-41A7-A26D-C2E1910BFDFF}" xr6:coauthVersionLast="47" xr6:coauthVersionMax="47" xr10:uidLastSave="{8FE3CC03-3CD1-453C-BD54-2965F8E1BD3D}"/>
  <bookViews>
    <workbookView xWindow="-120" yWindow="-120" windowWidth="29040" windowHeight="15720" activeTab="5" xr2:uid="{2AEBA5C0-8865-460B-8DE9-6815B973096E}"/>
  </bookViews>
  <sheets>
    <sheet name="Sheet0" sheetId="6" r:id="rId1"/>
    <sheet name="Sheet1" sheetId="2" r:id="rId2"/>
    <sheet name="Sheet2" sheetId="4" r:id="rId3"/>
    <sheet name="Sheet3" sheetId="5" r:id="rId4"/>
    <sheet name="Sheet4" sheetId="7" r:id="rId5"/>
    <sheet name="Sheet5" sheetId="8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97" i="5" l="1"/>
  <c r="E98" i="5"/>
  <c r="D98" i="5" s="1"/>
  <c r="E99" i="5"/>
  <c r="D99" i="5" s="1"/>
  <c r="E100" i="5"/>
  <c r="D100" i="5" s="1"/>
  <c r="E96" i="5"/>
  <c r="D96" i="5" s="1"/>
  <c r="D97" i="5"/>
  <c r="E128" i="5"/>
  <c r="E127" i="5"/>
  <c r="E126" i="5"/>
  <c r="E125" i="5"/>
  <c r="E124" i="5"/>
  <c r="E117" i="5"/>
  <c r="E118" i="5"/>
  <c r="E119" i="5"/>
  <c r="E120" i="5"/>
  <c r="E116" i="5"/>
  <c r="E110" i="5"/>
  <c r="E111" i="5"/>
  <c r="E112" i="5"/>
  <c r="E109" i="5"/>
  <c r="E91" i="5"/>
  <c r="E92" i="5"/>
  <c r="E93" i="5"/>
  <c r="E94" i="5"/>
  <c r="E90" i="5"/>
  <c r="D60" i="5"/>
  <c r="E60" i="5"/>
  <c r="E59" i="5"/>
  <c r="D59" i="5" s="1"/>
  <c r="E58" i="5"/>
  <c r="D58" i="5" s="1"/>
  <c r="E47" i="5"/>
  <c r="D47" i="5" s="1"/>
  <c r="E48" i="5"/>
  <c r="D48" i="5" s="1"/>
  <c r="E49" i="5"/>
  <c r="E50" i="5"/>
  <c r="E51" i="5"/>
  <c r="E52" i="5"/>
  <c r="E53" i="5"/>
  <c r="D53" i="5" s="1"/>
  <c r="E54" i="5"/>
  <c r="D54" i="5" s="1"/>
  <c r="D49" i="5"/>
  <c r="D50" i="5"/>
  <c r="D51" i="5"/>
  <c r="D52" i="5"/>
  <c r="E46" i="5"/>
  <c r="D46" i="5" s="1"/>
  <c r="E33" i="5"/>
  <c r="E32" i="5"/>
  <c r="E31" i="5"/>
  <c r="E30" i="5"/>
  <c r="E29" i="5"/>
  <c r="E28" i="5"/>
  <c r="E24" i="5"/>
  <c r="E23" i="5"/>
  <c r="E22" i="5"/>
  <c r="E21" i="5"/>
  <c r="E20" i="5"/>
  <c r="E19" i="5"/>
  <c r="E12" i="5"/>
  <c r="E13" i="5"/>
  <c r="E14" i="5"/>
  <c r="E15" i="5"/>
  <c r="E16" i="5"/>
  <c r="E11" i="5"/>
  <c r="E4" i="5"/>
  <c r="E5" i="5"/>
  <c r="E6" i="5"/>
  <c r="E7" i="5"/>
  <c r="E3" i="5"/>
  <c r="D61" i="5" l="1"/>
  <c r="D55" i="5"/>
</calcChain>
</file>

<file path=xl/sharedStrings.xml><?xml version="1.0" encoding="utf-8"?>
<sst xmlns="http://schemas.openxmlformats.org/spreadsheetml/2006/main" count="228" uniqueCount="205">
  <si>
    <r>
      <t>仕事は、人生の中でもっとも多くの時間を費やす活動のひとつです。だからこそ、「自分に合った仕事」に就くことは、</t>
    </r>
    <r>
      <rPr>
        <b/>
        <sz val="11"/>
        <color theme="1"/>
        <rFont val="游ゴシック"/>
        <family val="3"/>
        <charset val="128"/>
        <scheme val="minor"/>
      </rPr>
      <t>お金やキャリアの問題以上に、心と身体の健康を守る投資行動</t>
    </r>
    <r>
      <rPr>
        <sz val="11"/>
        <color theme="1"/>
        <rFont val="游ゴシック"/>
        <family val="2"/>
        <charset val="128"/>
        <scheme val="minor"/>
      </rPr>
      <t>と言えます。</t>
    </r>
  </si>
  <si>
    <t>「合う・合わない」の基準には、以下のような視点があります：</t>
  </si>
  <si>
    <r>
      <t>身体的な負荷</t>
    </r>
    <r>
      <rPr>
        <sz val="11"/>
        <color theme="1"/>
        <rFont val="游ゴシック"/>
        <family val="2"/>
        <charset val="128"/>
        <scheme val="minor"/>
      </rPr>
      <t>：長時間労働、夜勤、不規則な生活などで健康が崩れるなら、持続可能性が損なわれます。</t>
    </r>
  </si>
  <si>
    <r>
      <t>精神的な負荷</t>
    </r>
    <r>
      <rPr>
        <sz val="11"/>
        <color theme="1"/>
        <rFont val="游ゴシック"/>
        <family val="2"/>
        <charset val="128"/>
        <scheme val="minor"/>
      </rPr>
      <t>：人間関係のストレス、常時高いプレッシャー、評価が不透明な環境などは、慢性的なストレスの原因となります。</t>
    </r>
  </si>
  <si>
    <r>
      <t>価値観とのズレ</t>
    </r>
    <r>
      <rPr>
        <sz val="11"/>
        <color theme="1"/>
        <rFont val="游ゴシック"/>
        <family val="2"/>
        <charset val="128"/>
        <scheme val="minor"/>
      </rPr>
      <t>：目指すライフスタイルや人生観とかけ離れた仕事は、モチベーションの低下やバーンアウトの引き金になります。</t>
    </r>
  </si>
  <si>
    <t>また、「やりたいこと」だけでなく「できること」「求められること」とのバランスも重要です。</t>
  </si>
  <si>
    <r>
      <t>合わない環境での仕事は、年収が高くても、</t>
    </r>
    <r>
      <rPr>
        <b/>
        <sz val="11"/>
        <color theme="1"/>
        <rFont val="游ゴシック"/>
        <family val="3"/>
        <charset val="128"/>
        <scheme val="minor"/>
      </rPr>
      <t>医療費や通院、精神的不調による生産性低下など、見えないコストが増える</t>
    </r>
    <r>
      <rPr>
        <sz val="11"/>
        <color theme="1"/>
        <rFont val="游ゴシック"/>
        <family val="2"/>
        <charset val="128"/>
        <scheme val="minor"/>
      </rPr>
      <t>可能性があります。</t>
    </r>
  </si>
  <si>
    <r>
      <t>今の仕事が合っていないと感じたら、すぐに辞める必要はありませんが、</t>
    </r>
    <r>
      <rPr>
        <b/>
        <sz val="11"/>
        <color theme="1"/>
        <rFont val="游ゴシック"/>
        <family val="3"/>
        <charset val="128"/>
        <scheme val="minor"/>
      </rPr>
      <t>まずは副業やリスキリングを通じて、心身に合った仕事への橋渡し</t>
    </r>
    <r>
      <rPr>
        <sz val="11"/>
        <color theme="1"/>
        <rFont val="游ゴシック"/>
        <family val="2"/>
        <charset val="128"/>
        <scheme val="minor"/>
      </rPr>
      <t>を始めるのもひとつの選択肢です。</t>
    </r>
  </si>
  <si>
    <t>最終的に、**長く健康で働き続けられる仕事こそ、最大の「複利資産」**になります。</t>
  </si>
  <si>
    <t>マインドセット：決断・スピード・プロセスを重視する</t>
    <phoneticPr fontId="1"/>
  </si>
  <si>
    <t>最優先すべきは「確実性」より「スピード感」</t>
    <phoneticPr fontId="1"/>
  </si>
  <si>
    <t>金融リテラシーを鍛える：節税に関する学習と投資の実践</t>
    <phoneticPr fontId="1"/>
  </si>
  <si>
    <t>緊急性が低くて重要性が高いことに時間をかける</t>
    <phoneticPr fontId="1"/>
  </si>
  <si>
    <t>自分に合った仕事に就く</t>
    <phoneticPr fontId="1"/>
  </si>
  <si>
    <t>カテゴリ</t>
  </si>
  <si>
    <t>内容</t>
  </si>
  <si>
    <t>主な例</t>
  </si>
  <si>
    <t>正解ラベル付きで予測モデルを学習</t>
  </si>
  <si>
    <t>線形回帰、決定木、SVM、深層学習など</t>
  </si>
  <si>
    <t>クラスタリング（k-means）、PCA、Autoencoder</t>
  </si>
  <si>
    <t>Q学習、DQN、Policy Gradient</t>
  </si>
  <si>
    <t>Semi-supervised GANなど（補足程度）</t>
  </si>
  <si>
    <t>自己教師あり学習</t>
  </si>
  <si>
    <t>SimCLR、BYOLなど（補足程度）</t>
  </si>
  <si>
    <t>代表手法</t>
  </si>
  <si>
    <t>線形モデル系</t>
  </si>
  <si>
    <t>入力と出力を線形関係で表現</t>
  </si>
  <si>
    <t>線形回帰、ロジスティック回帰、Ridge</t>
  </si>
  <si>
    <t>決定木系</t>
  </si>
  <si>
    <t>ルールベースでの分岐学習</t>
  </si>
  <si>
    <t>決定木、ランダムフォレスト、XGBoost</t>
  </si>
  <si>
    <t>SVM系</t>
  </si>
  <si>
    <t>マージン最大化の境界学習</t>
  </si>
  <si>
    <t>SVM、SVR</t>
  </si>
  <si>
    <t>ベイズ系</t>
  </si>
  <si>
    <t>確率モデルに基づいた推論</t>
  </si>
  <si>
    <t>Naive Bayes、ベイズネット</t>
  </si>
  <si>
    <t>ニューラルネット系</t>
  </si>
  <si>
    <t>多層・非線形表現の学習</t>
  </si>
  <si>
    <t>MLP、CNN、RNN、Transformer（深層学習）</t>
  </si>
  <si>
    <t>その他の非パラメトリック系</t>
  </si>
  <si>
    <t>シンプルかつ直感的な手法</t>
  </si>
  <si>
    <t>k-NN、LDAなど</t>
  </si>
  <si>
    <t>シンプルな線形関係</t>
  </si>
  <si>
    <t>線形回帰、ロジスティック回帰</t>
  </si>
  <si>
    <t>条件分岐で学習</t>
  </si>
  <si>
    <t>マージン最大化の分類</t>
  </si>
  <si>
    <t>確率的推論に基づく</t>
  </si>
  <si>
    <t>Naive Bayes、ベイズネットワーク</t>
  </si>
  <si>
    <t>多層非線形構造</t>
  </si>
  <si>
    <t>MLP、CNN、RNN、Transformer</t>
  </si>
  <si>
    <t>シンプルな距離ベースなど</t>
  </si>
  <si>
    <t>応用領域</t>
  </si>
  <si>
    <t>よく使われるモデル例（Bと対応）</t>
  </si>
  <si>
    <t>自然言語処理</t>
  </si>
  <si>
    <t>テキスト分類、要約、翻訳など</t>
  </si>
  <si>
    <t>RNN、Transformer、Naive Bayes</t>
  </si>
  <si>
    <t>画像処理</t>
  </si>
  <si>
    <t>画像分類、物体検出など</t>
  </si>
  <si>
    <t>CNN、Vision Transformer</t>
  </si>
  <si>
    <t>音声処理</t>
  </si>
  <si>
    <t>音声認識、合成など</t>
  </si>
  <si>
    <t>RNN、WaveNet、Transformer</t>
  </si>
  <si>
    <t>時系列処理</t>
  </si>
  <si>
    <t>予測、異常検知など</t>
  </si>
  <si>
    <t>ARIMA、LSTM、Prophet</t>
  </si>
  <si>
    <t>グラフデータ処理</t>
  </si>
  <si>
    <t>ノード分類、リンク予測など</t>
  </si>
  <si>
    <t>GCN、GraphSAGE（ニューラルネット系）</t>
  </si>
  <si>
    <t>概要</t>
    <rPh sb="0" eb="2">
      <t>ガイヨウ</t>
    </rPh>
    <phoneticPr fontId="1"/>
  </si>
  <si>
    <t>■A. 学習形態によるアプローチ分類（問題設定ベース）</t>
    <phoneticPr fontId="1"/>
  </si>
  <si>
    <t>■B. モデル構造による分類（アルゴリズム設計ベース）</t>
    <phoneticPr fontId="1"/>
  </si>
  <si>
    <t>■C. 応用領域別の手法（対象に応じた分析）</t>
    <phoneticPr fontId="1"/>
  </si>
  <si>
    <t>データ源</t>
  </si>
  <si>
    <t>押さえておきたいポイント</t>
  </si>
  <si>
    <t>ログ</t>
  </si>
  <si>
    <t>Webやアプリの利用履歴など。クリック数や滞在時間など、ユーザー行動分析の基本となる。収集方法や粒度の設計が重要。</t>
  </si>
  <si>
    <t>センサーデータ</t>
  </si>
  <si>
    <t>IoT機器などから取得されるリアルタイムデータ。時系列分析の基礎や異常検知への応用が多い。</t>
  </si>
  <si>
    <t>アンケート</t>
  </si>
  <si>
    <t>ユーザーの主観や意識を捉えるデータ。設問設計やバイアスの排除、母数の確保がポイント。</t>
  </si>
  <si>
    <t>スクレイピング</t>
  </si>
  <si>
    <t>Webサイトから自動取得する技術。法的制約やサイト構造の変化への対応が必要。</t>
  </si>
  <si>
    <t>オープンデータ</t>
  </si>
  <si>
    <t>政府や自治体、企業が提供する公開データ。信頼性と更新頻度の確認が大切。</t>
  </si>
  <si>
    <t>API</t>
  </si>
  <si>
    <t>外部サービスからデータを取得する手段。利用規約・リクエスト制限・認証方式に注意。</t>
  </si>
  <si>
    <t>個人情報・GDPR</t>
  </si>
  <si>
    <t>個人を特定できる情報の扱いは厳重に。GDPR（EU）や日本の個人情報保護法などの遵守が必須。マスキング・匿名化処理も押さえるべき。</t>
  </si>
  <si>
    <t>■データの取得元</t>
    <rPh sb="5" eb="8">
      <t>シュトクモト</t>
    </rPh>
    <phoneticPr fontId="1"/>
  </si>
  <si>
    <t>要素</t>
  </si>
  <si>
    <t>データレイク</t>
  </si>
  <si>
    <t>構造化・非構造化を問わず大量データをそのまま保存。柔軟性は高いが整理が大変。分析前の加工が前提。</t>
  </si>
  <si>
    <t>DWH（データウェアハウス）</t>
  </si>
  <si>
    <t>構造化データに特化した、高速かつ整ったデータ分析基盤。中長期の集計やKPI分析に強い。</t>
  </si>
  <si>
    <t>データマート</t>
  </si>
  <si>
    <t>特定部門や目的向けに切り出したデータ集。小回りが利き、現場向けのダッシュボードに最適。</t>
  </si>
  <si>
    <t>データパイプライン</t>
  </si>
  <si>
    <t>データの取得〜変換〜蓄積の一連の流れ。自動化の設計が重要（ETL / ELTの理解が必要）。</t>
  </si>
  <si>
    <t>クラウドサービス</t>
  </si>
  <si>
    <t>AWS/GCP/Azureなど。コスト、スケーラビリティ、セキュリティの観点から選定する。</t>
  </si>
  <si>
    <t>データ収集・蓄積ツール</t>
  </si>
  <si>
    <t>Apache Kafka、Fluentd、BigQueryなど。用途に応じてリアルタイム or バッチ処理を選ぶ。</t>
  </si>
  <si>
    <t>自社・外部のデータをリアルタイムで取得可能。仕様・認証・通信制限に注意。</t>
  </si>
  <si>
    <t>アーキテクチャ</t>
  </si>
  <si>
    <t>全体設計（収集〜活用までの流れ）を描く力。スモールスタート・スケールの見通しが重要。</t>
  </si>
  <si>
    <t>Python / R / SQL</t>
  </si>
  <si>
    <t>データ取得・加工・分析に必須の言語。SQLはDWH操作の基礎、Pythonは機械学習にも対応。</t>
  </si>
  <si>
    <t>■データ活用基盤</t>
    <rPh sb="4" eb="8">
      <t>カツヨウキバン</t>
    </rPh>
    <phoneticPr fontId="1"/>
  </si>
  <si>
    <t>ツール</t>
  </si>
  <si>
    <t>BIツール</t>
  </si>
  <si>
    <t>Tableau、Looker、Power BIなど。誰でも使える可視化環境を整え、意思決定を支援。KPI設計と使いやすさが鍵。</t>
  </si>
  <si>
    <t>AutoMLツール</t>
  </si>
  <si>
    <t>モデル構築を自動化（Google AutoML, H2O.aiなど）。知識の浅い人でも使えるが、ブラックボックス化に注意。</t>
  </si>
  <si>
    <t>分析特化型サービス</t>
  </si>
  <si>
    <t>Alteryx、DataRobotなど。業務フローに特化した分析支援が可能。ノーコード・ローコード開発との相性が◎。</t>
  </si>
  <si>
    <t>■データ×AIを支えるソフトウェアサービス</t>
    <rPh sb="8" eb="9">
      <t>ササ</t>
    </rPh>
    <phoneticPr fontId="1"/>
  </si>
  <si>
    <t>|</t>
  </si>
  <si>
    <t xml:space="preserve">教師あり学習        </t>
    <phoneticPr fontId="1"/>
  </si>
  <si>
    <t xml:space="preserve">教師なし学習        </t>
    <phoneticPr fontId="1"/>
  </si>
  <si>
    <t xml:space="preserve">強化学習              </t>
    <phoneticPr fontId="1"/>
  </si>
  <si>
    <t xml:space="preserve">半教師あり学習   </t>
    <phoneticPr fontId="1"/>
  </si>
  <si>
    <t xml:space="preserve">データ構造の発見・パターン認識    </t>
    <phoneticPr fontId="1"/>
  </si>
  <si>
    <t xml:space="preserve">試行錯誤から報酬最大化を学ぶ        </t>
    <phoneticPr fontId="1"/>
  </si>
  <si>
    <t xml:space="preserve">ラベル付き＋未ラベルの混合学習    </t>
    <phoneticPr fontId="1"/>
  </si>
  <si>
    <t xml:space="preserve">ラベルを自動生成して学習              </t>
    <phoneticPr fontId="1"/>
  </si>
  <si>
    <t>分類</t>
  </si>
  <si>
    <t>概要</t>
  </si>
  <si>
    <t>例</t>
  </si>
  <si>
    <t>ヒストグラム、散布図、相関分析</t>
  </si>
  <si>
    <t>集計表、レポート、BIダッシュボード</t>
  </si>
  <si>
    <t>回帰分析、ABテスト、因果推論</t>
  </si>
  <si>
    <t>機械学習モデル、時系列予測、深層学習</t>
  </si>
  <si>
    <t>グロースハック、施策最適化、強化学習</t>
  </si>
  <si>
    <r>
      <t>定性的分析（EDA）と定量的検証（仮説検証）を</t>
    </r>
    <r>
      <rPr>
        <b/>
        <sz val="11"/>
        <color theme="1"/>
        <rFont val="游ゴシック"/>
        <family val="3"/>
        <charset val="128"/>
        <scheme val="minor"/>
      </rPr>
      <t>明確に分離</t>
    </r>
  </si>
  <si>
    <r>
      <t>「予測」と「最適化」は</t>
    </r>
    <r>
      <rPr>
        <b/>
        <sz val="11"/>
        <color theme="1"/>
        <rFont val="游ゴシック"/>
        <family val="3"/>
        <charset val="128"/>
        <scheme val="minor"/>
      </rPr>
      <t>機械学習・AI応用フェーズ</t>
    </r>
    <r>
      <rPr>
        <sz val="11"/>
        <color theme="1"/>
        <rFont val="游ゴシック"/>
        <family val="2"/>
        <charset val="128"/>
        <scheme val="minor"/>
      </rPr>
      <t>として区別</t>
    </r>
  </si>
  <si>
    <t>「グロースハック」は「最適化・改善分析」に含めて整理</t>
  </si>
  <si>
    <t>1. 探索的データ分析（EDA）</t>
  </si>
  <si>
    <t>まずはデータの分布や傾向を把握し、異常値や構造的特徴を探る初期分析。仮説がない段階でも実施可能。</t>
  </si>
  <si>
    <t>2. 記述分析</t>
  </si>
  <si>
    <t>現状を正しく把握することが目的。KPIモニタリングやBIレポートなど、日常業務の可視化に活用されます。</t>
  </si>
  <si>
    <t>3. 仮説検証分析</t>
  </si>
  <si>
    <t>「この要因が売上に影響しているのでは？」といった仮説を立て、統計的に検証します。A/Bテストなどもここに含まれます。</t>
  </si>
  <si>
    <t>4. 予測分析</t>
  </si>
  <si>
    <t>将来の数値や行動を予測することが目的。回帰や分類の機械学習モデル、時系列予測などが代表的です。</t>
  </si>
  <si>
    <t>5. 最適化・改善分析</t>
  </si>
  <si>
    <t>分析結果を業務改善に落とし込む段階。施策提案、実験設計、グロースハック的なPDCA運用などが該当します。</t>
  </si>
  <si>
    <t>主な手法例</t>
  </si>
  <si>
    <t>記述分析</t>
  </si>
  <si>
    <t>現状把握・報告が目的</t>
  </si>
  <si>
    <t>集計、ダッシュボード、割合計算など</t>
  </si>
  <si>
    <t>診断分析</t>
  </si>
  <si>
    <t>原因を突き止めることが目的</t>
  </si>
  <si>
    <t>クロス集計、相関分析、仮説検証</t>
  </si>
  <si>
    <t>予測分析</t>
  </si>
  <si>
    <t>将来を予測することが目的</t>
  </si>
  <si>
    <t>回帰分析、分類モデル、時系列予測</t>
  </si>
  <si>
    <t>処方的分析（最適化）</t>
  </si>
  <si>
    <t>最適な行動や意思決定を導くことが目的</t>
  </si>
  <si>
    <t>最適化、強化学習、シミュレーション</t>
  </si>
  <si>
    <t>分析の目的ベースの分類</t>
  </si>
  <si>
    <t>具体例</t>
  </si>
  <si>
    <t>データ理解・前処理</t>
  </si>
  <si>
    <t>欠損値処理、異常値除去など</t>
  </si>
  <si>
    <t>null除去、標準化</t>
  </si>
  <si>
    <t>探索的分析（EDA）</t>
  </si>
  <si>
    <t>分布、相関、可視化</t>
  </si>
  <si>
    <t>散布図、ヒストグラム</t>
  </si>
  <si>
    <t>仮説構築・検証</t>
  </si>
  <si>
    <t>統計的検定、回帰分析など</t>
  </si>
  <si>
    <t>A/Bテスト、ピアソン相関</t>
  </si>
  <si>
    <t>モデリング・予測</t>
  </si>
  <si>
    <t>機械学習モデルの作成</t>
  </si>
  <si>
    <t>SVM、XGBoost</t>
  </si>
  <si>
    <t>運用・改善</t>
  </si>
  <si>
    <t>結果の監視・再学習・改善</t>
  </si>
  <si>
    <t>モデルデプロイ、KPI改善分析</t>
  </si>
  <si>
    <t>分析プロセスのステージ別</t>
  </si>
  <si>
    <t>使用する技術や理論ベースの分類</t>
  </si>
  <si>
    <t>主な技術</t>
  </si>
  <si>
    <t>統計的分析</t>
  </si>
  <si>
    <t>仮説検定、回帰など</t>
  </si>
  <si>
    <t>t検定、重回帰</t>
  </si>
  <si>
    <t>機械学習的分析</t>
  </si>
  <si>
    <t>学習による予測・分類</t>
  </si>
  <si>
    <t>決定木、SVM、深層学習</t>
  </si>
  <si>
    <t>時系列分析</t>
  </si>
  <si>
    <t>時間変化を扱う</t>
  </si>
  <si>
    <t>ARIMA、Prophet</t>
  </si>
  <si>
    <t>空間分析</t>
  </si>
  <si>
    <t>地理や空間的関係を扱う</t>
  </si>
  <si>
    <t>GIS、空間クラスタリング</t>
  </si>
  <si>
    <t>ネットワーク分析</t>
  </si>
  <si>
    <t>ノード・エッジ関係</t>
  </si>
  <si>
    <t>グラフ理論、PageRank</t>
  </si>
  <si>
    <t>データの構造や傾向を把握するための初期分析。仮説なしでも実施可能。</t>
  </si>
  <si>
    <t>現状を正確に把握・報告する。業務報告やKPIモニタリングに有用。</t>
  </si>
  <si>
    <t>特定の仮説の正しさを検証する。要件定義や施策評価と相性が良い。</t>
  </si>
  <si>
    <t>将来の数値や行動を予測する。モデル精度・運用体制が重要。</t>
  </si>
  <si>
    <t>結果をもとに行動を最適化・自動化。PDCAや業務オペレーションと密接。</t>
  </si>
  <si>
    <t xml:space="preserve"> 探索的データ分析（EDA）</t>
    <phoneticPr fontId="1"/>
  </si>
  <si>
    <t xml:space="preserve"> 記述分析</t>
    <phoneticPr fontId="1"/>
  </si>
  <si>
    <t xml:space="preserve"> 仮説検証分析</t>
    <phoneticPr fontId="1"/>
  </si>
  <si>
    <t xml:space="preserve"> 予測分析</t>
    <phoneticPr fontId="1"/>
  </si>
  <si>
    <t xml:space="preserve"> 最適化・改善分析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</si>
</sst>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20"/>
      <color theme="1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3.5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3" fillId="0" borderId="0" xfId="0" applyFont="1" applyAlignment="1">
      <alignment horizontal="center" vertical="center" wrapText="1"/>
    </xf>
    <xf numFmtId="0" fontId="4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3" fillId="0" borderId="0" xfId="0" applyFont="1">
      <alignment vertical="center"/>
    </xf>
    <xf numFmtId="0" fontId="5" fillId="0" borderId="0" xfId="0" applyFont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colors>
    <mruColors>
      <color rgb="FF36435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microsoft.com/office/2007/relationships/hdphoto" Target="../media/hdphoto1.wdp"/><Relationship Id="rId1" Type="http://schemas.openxmlformats.org/officeDocument/2006/relationships/image" Target="../media/image3.png"/><Relationship Id="rId4" Type="http://schemas.microsoft.com/office/2007/relationships/hdphoto" Target="../media/hdphoto2.wdp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9" Type="http://schemas.openxmlformats.org/officeDocument/2006/relationships/image" Target="../media/image46.png"/><Relationship Id="rId21" Type="http://schemas.openxmlformats.org/officeDocument/2006/relationships/image" Target="../media/image28.png"/><Relationship Id="rId34" Type="http://schemas.openxmlformats.org/officeDocument/2006/relationships/image" Target="../media/image41.png"/><Relationship Id="rId42" Type="http://schemas.openxmlformats.org/officeDocument/2006/relationships/image" Target="../media/image49.png"/><Relationship Id="rId47" Type="http://schemas.openxmlformats.org/officeDocument/2006/relationships/image" Target="../media/image54.png"/><Relationship Id="rId50" Type="http://schemas.openxmlformats.org/officeDocument/2006/relationships/image" Target="../media/image57.png"/><Relationship Id="rId55" Type="http://schemas.openxmlformats.org/officeDocument/2006/relationships/image" Target="../media/image62.png"/><Relationship Id="rId63" Type="http://schemas.openxmlformats.org/officeDocument/2006/relationships/image" Target="../media/image70.png"/><Relationship Id="rId68" Type="http://schemas.openxmlformats.org/officeDocument/2006/relationships/image" Target="../media/image75.png"/><Relationship Id="rId76" Type="http://schemas.openxmlformats.org/officeDocument/2006/relationships/image" Target="../media/image83.jpeg"/><Relationship Id="rId7" Type="http://schemas.openxmlformats.org/officeDocument/2006/relationships/image" Target="../media/image14.png"/><Relationship Id="rId71" Type="http://schemas.openxmlformats.org/officeDocument/2006/relationships/image" Target="../media/image78.png"/><Relationship Id="rId2" Type="http://schemas.openxmlformats.org/officeDocument/2006/relationships/image" Target="../media/image9.jpeg"/><Relationship Id="rId16" Type="http://schemas.openxmlformats.org/officeDocument/2006/relationships/image" Target="../media/image23.png"/><Relationship Id="rId29" Type="http://schemas.openxmlformats.org/officeDocument/2006/relationships/image" Target="../media/image36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32" Type="http://schemas.openxmlformats.org/officeDocument/2006/relationships/image" Target="../media/image39.png"/><Relationship Id="rId37" Type="http://schemas.openxmlformats.org/officeDocument/2006/relationships/image" Target="../media/image44.png"/><Relationship Id="rId40" Type="http://schemas.openxmlformats.org/officeDocument/2006/relationships/image" Target="../media/image47.png"/><Relationship Id="rId45" Type="http://schemas.openxmlformats.org/officeDocument/2006/relationships/image" Target="../media/image52.png"/><Relationship Id="rId53" Type="http://schemas.openxmlformats.org/officeDocument/2006/relationships/image" Target="../media/image60.png"/><Relationship Id="rId58" Type="http://schemas.openxmlformats.org/officeDocument/2006/relationships/image" Target="../media/image65.png"/><Relationship Id="rId66" Type="http://schemas.openxmlformats.org/officeDocument/2006/relationships/image" Target="../media/image73.png"/><Relationship Id="rId74" Type="http://schemas.openxmlformats.org/officeDocument/2006/relationships/image" Target="../media/image81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36" Type="http://schemas.openxmlformats.org/officeDocument/2006/relationships/image" Target="../media/image43.png"/><Relationship Id="rId49" Type="http://schemas.openxmlformats.org/officeDocument/2006/relationships/image" Target="../media/image56.png"/><Relationship Id="rId57" Type="http://schemas.openxmlformats.org/officeDocument/2006/relationships/image" Target="../media/image64.png"/><Relationship Id="rId61" Type="http://schemas.openxmlformats.org/officeDocument/2006/relationships/image" Target="../media/image68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31" Type="http://schemas.openxmlformats.org/officeDocument/2006/relationships/image" Target="../media/image38.png"/><Relationship Id="rId44" Type="http://schemas.openxmlformats.org/officeDocument/2006/relationships/image" Target="../media/image51.png"/><Relationship Id="rId52" Type="http://schemas.openxmlformats.org/officeDocument/2006/relationships/image" Target="../media/image59.png"/><Relationship Id="rId60" Type="http://schemas.openxmlformats.org/officeDocument/2006/relationships/image" Target="../media/image67.png"/><Relationship Id="rId65" Type="http://schemas.openxmlformats.org/officeDocument/2006/relationships/image" Target="../media/image72.png"/><Relationship Id="rId73" Type="http://schemas.openxmlformats.org/officeDocument/2006/relationships/image" Target="../media/image80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png"/><Relationship Id="rId30" Type="http://schemas.openxmlformats.org/officeDocument/2006/relationships/image" Target="../media/image37.png"/><Relationship Id="rId35" Type="http://schemas.openxmlformats.org/officeDocument/2006/relationships/image" Target="../media/image42.png"/><Relationship Id="rId43" Type="http://schemas.openxmlformats.org/officeDocument/2006/relationships/image" Target="../media/image50.png"/><Relationship Id="rId48" Type="http://schemas.openxmlformats.org/officeDocument/2006/relationships/image" Target="../media/image55.png"/><Relationship Id="rId56" Type="http://schemas.openxmlformats.org/officeDocument/2006/relationships/image" Target="../media/image63.png"/><Relationship Id="rId64" Type="http://schemas.openxmlformats.org/officeDocument/2006/relationships/image" Target="../media/image71.png"/><Relationship Id="rId69" Type="http://schemas.openxmlformats.org/officeDocument/2006/relationships/image" Target="../media/image76.png"/><Relationship Id="rId77" Type="http://schemas.openxmlformats.org/officeDocument/2006/relationships/image" Target="../media/image84.png"/><Relationship Id="rId8" Type="http://schemas.openxmlformats.org/officeDocument/2006/relationships/image" Target="../media/image15.png"/><Relationship Id="rId51" Type="http://schemas.openxmlformats.org/officeDocument/2006/relationships/image" Target="../media/image58.png"/><Relationship Id="rId72" Type="http://schemas.openxmlformats.org/officeDocument/2006/relationships/image" Target="../media/image79.png"/><Relationship Id="rId3" Type="http://schemas.openxmlformats.org/officeDocument/2006/relationships/image" Target="../media/image10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33" Type="http://schemas.openxmlformats.org/officeDocument/2006/relationships/image" Target="../media/image40.png"/><Relationship Id="rId38" Type="http://schemas.openxmlformats.org/officeDocument/2006/relationships/image" Target="../media/image45.png"/><Relationship Id="rId46" Type="http://schemas.openxmlformats.org/officeDocument/2006/relationships/image" Target="../media/image53.png"/><Relationship Id="rId59" Type="http://schemas.openxmlformats.org/officeDocument/2006/relationships/image" Target="../media/image66.png"/><Relationship Id="rId67" Type="http://schemas.openxmlformats.org/officeDocument/2006/relationships/image" Target="../media/image74.png"/><Relationship Id="rId20" Type="http://schemas.openxmlformats.org/officeDocument/2006/relationships/image" Target="../media/image27.png"/><Relationship Id="rId41" Type="http://schemas.openxmlformats.org/officeDocument/2006/relationships/image" Target="../media/image48.png"/><Relationship Id="rId54" Type="http://schemas.openxmlformats.org/officeDocument/2006/relationships/image" Target="../media/image61.png"/><Relationship Id="rId62" Type="http://schemas.openxmlformats.org/officeDocument/2006/relationships/image" Target="../media/image69.png"/><Relationship Id="rId70" Type="http://schemas.openxmlformats.org/officeDocument/2006/relationships/image" Target="../media/image77.png"/><Relationship Id="rId75" Type="http://schemas.openxmlformats.org/officeDocument/2006/relationships/image" Target="../media/image82.png"/><Relationship Id="rId1" Type="http://schemas.openxmlformats.org/officeDocument/2006/relationships/image" Target="../media/image8.jpeg"/><Relationship Id="rId6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2.jpeg"/><Relationship Id="rId3" Type="http://schemas.openxmlformats.org/officeDocument/2006/relationships/image" Target="../media/image87.png"/><Relationship Id="rId7" Type="http://schemas.openxmlformats.org/officeDocument/2006/relationships/image" Target="../media/image91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Relationship Id="rId6" Type="http://schemas.openxmlformats.org/officeDocument/2006/relationships/image" Target="../media/image90.jpeg"/><Relationship Id="rId5" Type="http://schemas.openxmlformats.org/officeDocument/2006/relationships/image" Target="../media/image89.png"/><Relationship Id="rId10" Type="http://schemas.openxmlformats.org/officeDocument/2006/relationships/image" Target="../media/image94.png"/><Relationship Id="rId4" Type="http://schemas.openxmlformats.org/officeDocument/2006/relationships/image" Target="../media/image88.png"/><Relationship Id="rId9" Type="http://schemas.openxmlformats.org/officeDocument/2006/relationships/image" Target="../media/image9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jpeg"/><Relationship Id="rId13" Type="http://schemas.openxmlformats.org/officeDocument/2006/relationships/image" Target="../media/image107.jpeg"/><Relationship Id="rId18" Type="http://schemas.openxmlformats.org/officeDocument/2006/relationships/image" Target="../media/image112.jpeg"/><Relationship Id="rId26" Type="http://schemas.openxmlformats.org/officeDocument/2006/relationships/image" Target="../media/image120.jpeg"/><Relationship Id="rId39" Type="http://schemas.openxmlformats.org/officeDocument/2006/relationships/image" Target="../media/image133.jpeg"/><Relationship Id="rId3" Type="http://schemas.openxmlformats.org/officeDocument/2006/relationships/image" Target="../media/image97.jpeg"/><Relationship Id="rId21" Type="http://schemas.openxmlformats.org/officeDocument/2006/relationships/image" Target="../media/image115.jpeg"/><Relationship Id="rId34" Type="http://schemas.openxmlformats.org/officeDocument/2006/relationships/image" Target="../media/image128.jpeg"/><Relationship Id="rId42" Type="http://schemas.openxmlformats.org/officeDocument/2006/relationships/image" Target="../media/image136.jpeg"/><Relationship Id="rId7" Type="http://schemas.openxmlformats.org/officeDocument/2006/relationships/image" Target="../media/image101.jpeg"/><Relationship Id="rId12" Type="http://schemas.openxmlformats.org/officeDocument/2006/relationships/image" Target="../media/image106.jpeg"/><Relationship Id="rId17" Type="http://schemas.openxmlformats.org/officeDocument/2006/relationships/image" Target="../media/image111.jpeg"/><Relationship Id="rId25" Type="http://schemas.openxmlformats.org/officeDocument/2006/relationships/image" Target="../media/image119.jpeg"/><Relationship Id="rId33" Type="http://schemas.openxmlformats.org/officeDocument/2006/relationships/image" Target="../media/image127.jpeg"/><Relationship Id="rId38" Type="http://schemas.openxmlformats.org/officeDocument/2006/relationships/image" Target="../media/image132.jpeg"/><Relationship Id="rId2" Type="http://schemas.openxmlformats.org/officeDocument/2006/relationships/image" Target="../media/image96.jpeg"/><Relationship Id="rId16" Type="http://schemas.openxmlformats.org/officeDocument/2006/relationships/image" Target="../media/image110.jpeg"/><Relationship Id="rId20" Type="http://schemas.openxmlformats.org/officeDocument/2006/relationships/image" Target="../media/image114.png"/><Relationship Id="rId29" Type="http://schemas.openxmlformats.org/officeDocument/2006/relationships/image" Target="../media/image123.jpeg"/><Relationship Id="rId41" Type="http://schemas.openxmlformats.org/officeDocument/2006/relationships/image" Target="../media/image135.jpeg"/><Relationship Id="rId1" Type="http://schemas.openxmlformats.org/officeDocument/2006/relationships/image" Target="../media/image95.jpeg"/><Relationship Id="rId6" Type="http://schemas.openxmlformats.org/officeDocument/2006/relationships/image" Target="../media/image100.jpeg"/><Relationship Id="rId11" Type="http://schemas.openxmlformats.org/officeDocument/2006/relationships/image" Target="../media/image105.jpeg"/><Relationship Id="rId24" Type="http://schemas.openxmlformats.org/officeDocument/2006/relationships/image" Target="../media/image118.jpeg"/><Relationship Id="rId32" Type="http://schemas.openxmlformats.org/officeDocument/2006/relationships/image" Target="../media/image126.jpeg"/><Relationship Id="rId37" Type="http://schemas.openxmlformats.org/officeDocument/2006/relationships/image" Target="../media/image131.jpeg"/><Relationship Id="rId40" Type="http://schemas.openxmlformats.org/officeDocument/2006/relationships/image" Target="../media/image134.jpeg"/><Relationship Id="rId5" Type="http://schemas.openxmlformats.org/officeDocument/2006/relationships/image" Target="../media/image99.jpeg"/><Relationship Id="rId15" Type="http://schemas.openxmlformats.org/officeDocument/2006/relationships/image" Target="../media/image109.jpeg"/><Relationship Id="rId23" Type="http://schemas.openxmlformats.org/officeDocument/2006/relationships/image" Target="../media/image117.jpeg"/><Relationship Id="rId28" Type="http://schemas.openxmlformats.org/officeDocument/2006/relationships/image" Target="../media/image122.jpeg"/><Relationship Id="rId36" Type="http://schemas.openxmlformats.org/officeDocument/2006/relationships/image" Target="../media/image130.jpeg"/><Relationship Id="rId10" Type="http://schemas.openxmlformats.org/officeDocument/2006/relationships/image" Target="../media/image104.jpeg"/><Relationship Id="rId19" Type="http://schemas.openxmlformats.org/officeDocument/2006/relationships/image" Target="../media/image113.png"/><Relationship Id="rId31" Type="http://schemas.openxmlformats.org/officeDocument/2006/relationships/image" Target="../media/image125.jpeg"/><Relationship Id="rId44" Type="http://schemas.openxmlformats.org/officeDocument/2006/relationships/image" Target="../media/image138.jpeg"/><Relationship Id="rId4" Type="http://schemas.openxmlformats.org/officeDocument/2006/relationships/image" Target="../media/image98.jpeg"/><Relationship Id="rId9" Type="http://schemas.openxmlformats.org/officeDocument/2006/relationships/image" Target="../media/image103.jpeg"/><Relationship Id="rId14" Type="http://schemas.openxmlformats.org/officeDocument/2006/relationships/image" Target="../media/image108.jpeg"/><Relationship Id="rId22" Type="http://schemas.openxmlformats.org/officeDocument/2006/relationships/image" Target="../media/image116.jpeg"/><Relationship Id="rId27" Type="http://schemas.openxmlformats.org/officeDocument/2006/relationships/image" Target="../media/image121.jpeg"/><Relationship Id="rId30" Type="http://schemas.openxmlformats.org/officeDocument/2006/relationships/image" Target="../media/image124.jpeg"/><Relationship Id="rId35" Type="http://schemas.openxmlformats.org/officeDocument/2006/relationships/image" Target="../media/image129.jpeg"/><Relationship Id="rId43" Type="http://schemas.openxmlformats.org/officeDocument/2006/relationships/image" Target="../media/image13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6</xdr:col>
      <xdr:colOff>363041</xdr:colOff>
      <xdr:row>10</xdr:row>
      <xdr:rowOff>8950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7B4FC08-AF04-7D75-3EA0-3A11852F1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38125"/>
          <a:ext cx="3792041" cy="2152075"/>
        </a:xfrm>
        <a:prstGeom prst="rect">
          <a:avLst/>
        </a:prstGeom>
      </xdr:spPr>
    </xdr:pic>
    <xdr:clientData/>
  </xdr:twoCellAnchor>
  <xdr:twoCellAnchor editAs="oneCell">
    <xdr:from>
      <xdr:col>1</xdr:col>
      <xdr:colOff>150000</xdr:colOff>
      <xdr:row>11</xdr:row>
      <xdr:rowOff>45225</xdr:rowOff>
    </xdr:from>
    <xdr:to>
      <xdr:col>6</xdr:col>
      <xdr:colOff>513041</xdr:colOff>
      <xdr:row>13</xdr:row>
      <xdr:rowOff>203014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E98A99-209D-D1FC-F5E6-556014679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800" y="2664600"/>
          <a:ext cx="3792041" cy="634039"/>
        </a:xfrm>
        <a:prstGeom prst="rect">
          <a:avLst/>
        </a:prstGeom>
      </xdr:spPr>
    </xdr:pic>
    <xdr:clientData/>
  </xdr:twoCellAnchor>
  <xdr:twoCellAnchor editAs="oneCell">
    <xdr:from>
      <xdr:col>1</xdr:col>
      <xdr:colOff>159526</xdr:colOff>
      <xdr:row>15</xdr:row>
      <xdr:rowOff>16650</xdr:rowOff>
    </xdr:from>
    <xdr:to>
      <xdr:col>2</xdr:col>
      <xdr:colOff>485776</xdr:colOff>
      <xdr:row>15</xdr:row>
      <xdr:rowOff>104775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A468ABE-BB87-475B-BA9C-5849DDC7D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326" y="3588525"/>
          <a:ext cx="1012050" cy="88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2061281</xdr:colOff>
      <xdr:row>1</xdr:row>
      <xdr:rowOff>95249</xdr:rowOff>
    </xdr:from>
    <xdr:to>
      <xdr:col>1</xdr:col>
      <xdr:colOff>5261681</xdr:colOff>
      <xdr:row>1</xdr:row>
      <xdr:rowOff>1514474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E1202AA-A891-CD91-CFCD-8E1CFB7965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contras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821" t="21829" r="5280" b="19038"/>
        <a:stretch/>
      </xdr:blipFill>
      <xdr:spPr>
        <a:xfrm>
          <a:off x="2743318" y="330434"/>
          <a:ext cx="3200400" cy="1419225"/>
        </a:xfrm>
        <a:prstGeom prst="rect">
          <a:avLst/>
        </a:prstGeom>
      </xdr:spPr>
    </xdr:pic>
    <xdr:clientData/>
  </xdr:twoCellAnchor>
  <xdr:twoCellAnchor editAs="oneCell">
    <xdr:from>
      <xdr:col>1</xdr:col>
      <xdr:colOff>2486375</xdr:colOff>
      <xdr:row>6</xdr:row>
      <xdr:rowOff>19050</xdr:rowOff>
    </xdr:from>
    <xdr:to>
      <xdr:col>1</xdr:col>
      <xdr:colOff>4568394</xdr:colOff>
      <xdr:row>6</xdr:row>
      <xdr:rowOff>1838325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1744A20-83B2-44A9-91AC-000F73DCC7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contrast="6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b="12620"/>
        <a:stretch/>
      </xdr:blipFill>
      <xdr:spPr>
        <a:xfrm>
          <a:off x="3168412" y="5275439"/>
          <a:ext cx="2082019" cy="1819275"/>
        </a:xfrm>
        <a:prstGeom prst="rect">
          <a:avLst/>
        </a:prstGeom>
      </xdr:spPr>
    </xdr:pic>
    <xdr:clientData/>
  </xdr:twoCellAnchor>
  <xdr:twoCellAnchor>
    <xdr:from>
      <xdr:col>1</xdr:col>
      <xdr:colOff>967905</xdr:colOff>
      <xdr:row>10</xdr:row>
      <xdr:rowOff>38100</xdr:rowOff>
    </xdr:from>
    <xdr:to>
      <xdr:col>1</xdr:col>
      <xdr:colOff>10753726</xdr:colOff>
      <xdr:row>10</xdr:row>
      <xdr:rowOff>2228850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83659A7B-DBCB-2CFA-9DE4-4FAEFD77870F}"/>
            </a:ext>
          </a:extLst>
        </xdr:cNvPr>
        <xdr:cNvGrpSpPr/>
      </xdr:nvGrpSpPr>
      <xdr:grpSpPr>
        <a:xfrm>
          <a:off x="1649942" y="10398007"/>
          <a:ext cx="9785821" cy="2190750"/>
          <a:chOff x="1649942" y="33834211"/>
          <a:chExt cx="9785821" cy="2190750"/>
        </a:xfrm>
      </xdr:grpSpPr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56EC014B-234B-8C8C-BED9-4952FED16D89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8" name="楕円 7">
              <a:extLst>
                <a:ext uri="{FF2B5EF4-FFF2-40B4-BE49-F238E27FC236}">
                  <a16:creationId xmlns:a16="http://schemas.microsoft.com/office/drawing/2014/main" id="{7F291DE0-CA80-4653-92A8-634FE912CD24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9" name="楕円 8">
              <a:extLst>
                <a:ext uri="{FF2B5EF4-FFF2-40B4-BE49-F238E27FC236}">
                  <a16:creationId xmlns:a16="http://schemas.microsoft.com/office/drawing/2014/main" id="{A7ECA76C-7084-4FA6-A944-027AD274B981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0" name="楕円 9">
              <a:extLst>
                <a:ext uri="{FF2B5EF4-FFF2-40B4-BE49-F238E27FC236}">
                  <a16:creationId xmlns:a16="http://schemas.microsoft.com/office/drawing/2014/main" id="{A37E786F-8DEC-4264-8A12-39DEF4F9F00F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16448469-AAF3-91FD-09FF-DF9BC38CDC42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12" name="テキスト ボックス 11">
              <a:extLst>
                <a:ext uri="{FF2B5EF4-FFF2-40B4-BE49-F238E27FC236}">
                  <a16:creationId xmlns:a16="http://schemas.microsoft.com/office/drawing/2014/main" id="{2DC5236B-D4B8-4817-891A-B880971F1BF2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13" name="テキスト ボックス 12">
              <a:extLst>
                <a:ext uri="{FF2B5EF4-FFF2-40B4-BE49-F238E27FC236}">
                  <a16:creationId xmlns:a16="http://schemas.microsoft.com/office/drawing/2014/main" id="{20515A0E-DFB4-445A-AC24-BF751183280A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14" name="テキスト ボックス 13">
              <a:extLst>
                <a:ext uri="{FF2B5EF4-FFF2-40B4-BE49-F238E27FC236}">
                  <a16:creationId xmlns:a16="http://schemas.microsoft.com/office/drawing/2014/main" id="{A37CD85D-4796-4BC8-BC3A-56D499B103F6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15" name="テキスト ボックス 14">
              <a:extLst>
                <a:ext uri="{FF2B5EF4-FFF2-40B4-BE49-F238E27FC236}">
                  <a16:creationId xmlns:a16="http://schemas.microsoft.com/office/drawing/2014/main" id="{DB6C80AB-3133-4F08-895D-8FC83BDA30BE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32" name="グループ化 31">
            <a:extLst>
              <a:ext uri="{FF2B5EF4-FFF2-40B4-BE49-F238E27FC236}">
                <a16:creationId xmlns:a16="http://schemas.microsoft.com/office/drawing/2014/main" id="{F0069992-0E3A-F41B-4B2E-8278C50653E7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16" name="テキスト ボックス 15">
              <a:extLst>
                <a:ext uri="{FF2B5EF4-FFF2-40B4-BE49-F238E27FC236}">
                  <a16:creationId xmlns:a16="http://schemas.microsoft.com/office/drawing/2014/main" id="{C2224AA2-4CBF-419A-8FB0-DC01561A547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29" name="グループ化 28">
              <a:extLst>
                <a:ext uri="{FF2B5EF4-FFF2-40B4-BE49-F238E27FC236}">
                  <a16:creationId xmlns:a16="http://schemas.microsoft.com/office/drawing/2014/main" id="{764514FD-C74F-5BC0-AE1C-8FA605F3B4BB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480D208E-8411-4257-8F5B-5DA5763F69F9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B3F44460-296C-4C36-98D6-2393FD6F165A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A7E41FAA-1C38-43B2-B3D5-748168E9C768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6594351B-23AA-4F1D-8DE5-59B8707EE3C9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22" name="四角形: 角を丸くする 21">
                <a:extLst>
                  <a:ext uri="{FF2B5EF4-FFF2-40B4-BE49-F238E27FC236}">
                    <a16:creationId xmlns:a16="http://schemas.microsoft.com/office/drawing/2014/main" id="{F3DB1712-00BC-4BE0-A388-C66B0458C2DE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23" name="四角形: 角を丸くする 22">
                <a:extLst>
                  <a:ext uri="{FF2B5EF4-FFF2-40B4-BE49-F238E27FC236}">
                    <a16:creationId xmlns:a16="http://schemas.microsoft.com/office/drawing/2014/main" id="{5DF980AA-B913-40EB-BF99-A7A10A39EF45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24" name="四角形: 角を丸くする 23">
                <a:extLst>
                  <a:ext uri="{FF2B5EF4-FFF2-40B4-BE49-F238E27FC236}">
                    <a16:creationId xmlns:a16="http://schemas.microsoft.com/office/drawing/2014/main" id="{2BCC9583-BF0E-4ACC-91FF-4A298C6BFA61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25" name="四角形: 角を丸くする 24">
                <a:extLst>
                  <a:ext uri="{FF2B5EF4-FFF2-40B4-BE49-F238E27FC236}">
                    <a16:creationId xmlns:a16="http://schemas.microsoft.com/office/drawing/2014/main" id="{68AE1F30-F9DD-4AF3-8BBC-A8E9BFF4F63E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6" name="四角形: 角を丸くする 25">
                <a:extLst>
                  <a:ext uri="{FF2B5EF4-FFF2-40B4-BE49-F238E27FC236}">
                    <a16:creationId xmlns:a16="http://schemas.microsoft.com/office/drawing/2014/main" id="{52A7E292-6B1C-4955-9124-6CE53B34CEC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7" name="四角形: 角を丸くする 26">
                <a:extLst>
                  <a:ext uri="{FF2B5EF4-FFF2-40B4-BE49-F238E27FC236}">
                    <a16:creationId xmlns:a16="http://schemas.microsoft.com/office/drawing/2014/main" id="{DD59324A-8E11-477D-87E0-B41F7604AD6C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30" name="テキスト ボックス 29">
              <a:extLst>
                <a:ext uri="{FF2B5EF4-FFF2-40B4-BE49-F238E27FC236}">
                  <a16:creationId xmlns:a16="http://schemas.microsoft.com/office/drawing/2014/main" id="{378F5D61-8460-4B33-8A70-2A11B5A0C140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31" name="テキスト ボックス 30">
              <a:extLst>
                <a:ext uri="{FF2B5EF4-FFF2-40B4-BE49-F238E27FC236}">
                  <a16:creationId xmlns:a16="http://schemas.microsoft.com/office/drawing/2014/main" id="{EB2FA27C-138A-4AEE-BEF5-34D3EA9DCDED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34" name="思考の吹き出し: 雲形 33">
            <a:extLst>
              <a:ext uri="{FF2B5EF4-FFF2-40B4-BE49-F238E27FC236}">
                <a16:creationId xmlns:a16="http://schemas.microsoft.com/office/drawing/2014/main" id="{63785920-4B77-4D8A-B155-1E8F9FB21AB0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7FAE534C-8B56-433C-AD70-81E4F8C45C93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0EB6B6A0-0FE2-468A-AC2F-1F4673D2A4B1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1</xdr:col>
      <xdr:colOff>1885950</xdr:colOff>
      <xdr:row>8</xdr:row>
      <xdr:rowOff>57150</xdr:rowOff>
    </xdr:from>
    <xdr:to>
      <xdr:col>1</xdr:col>
      <xdr:colOff>4724401</xdr:colOff>
      <xdr:row>8</xdr:row>
      <xdr:rowOff>2571750</xdr:rowOff>
    </xdr:to>
    <xdr:grpSp>
      <xdr:nvGrpSpPr>
        <xdr:cNvPr id="70" name="グループ化 69">
          <a:extLst>
            <a:ext uri="{FF2B5EF4-FFF2-40B4-BE49-F238E27FC236}">
              <a16:creationId xmlns:a16="http://schemas.microsoft.com/office/drawing/2014/main" id="{ED2C3E7F-988C-3B72-8156-8428278243AB}"/>
            </a:ext>
          </a:extLst>
        </xdr:cNvPr>
        <xdr:cNvGrpSpPr/>
      </xdr:nvGrpSpPr>
      <xdr:grpSpPr>
        <a:xfrm>
          <a:off x="2567987" y="7489002"/>
          <a:ext cx="2838451" cy="2514600"/>
          <a:chOff x="2567987" y="20976872"/>
          <a:chExt cx="2838451" cy="2514600"/>
        </a:xfrm>
      </xdr:grpSpPr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FBAA2CFC-FF13-4970-8BC7-881FDEA17E3B}"/>
              </a:ext>
            </a:extLst>
          </xdr:cNvPr>
          <xdr:cNvSpPr/>
        </xdr:nvSpPr>
        <xdr:spPr>
          <a:xfrm>
            <a:off x="4337911" y="21319773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9108118B-55C2-415D-94E2-059063BD1794}"/>
              </a:ext>
            </a:extLst>
          </xdr:cNvPr>
          <xdr:cNvSpPr/>
        </xdr:nvSpPr>
        <xdr:spPr>
          <a:xfrm>
            <a:off x="3282362" y="21310247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72BA79B4-5C2B-4E59-BDFB-E899CB4D39C7}"/>
              </a:ext>
            </a:extLst>
          </xdr:cNvPr>
          <xdr:cNvSpPr txBox="1"/>
        </xdr:nvSpPr>
        <xdr:spPr>
          <a:xfrm>
            <a:off x="3891962" y="20976872"/>
            <a:ext cx="771525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緊急度</a:t>
            </a:r>
          </a:p>
        </xdr:txBody>
      </xdr:sp>
      <xdr:sp macro="" textlink="">
        <xdr:nvSpPr>
          <xdr:cNvPr id="41" name="テキスト ボックス 40">
            <a:extLst>
              <a:ext uri="{FF2B5EF4-FFF2-40B4-BE49-F238E27FC236}">
                <a16:creationId xmlns:a16="http://schemas.microsoft.com/office/drawing/2014/main" id="{AD16C771-10FB-458D-B8FC-DB719935E762}"/>
              </a:ext>
            </a:extLst>
          </xdr:cNvPr>
          <xdr:cNvSpPr txBox="1"/>
        </xdr:nvSpPr>
        <xdr:spPr>
          <a:xfrm>
            <a:off x="2567987" y="22024622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重要度</a:t>
            </a:r>
          </a:p>
        </xdr:txBody>
      </xdr:sp>
      <xdr:sp macro="" textlink="">
        <xdr:nvSpPr>
          <xdr:cNvPr id="43" name="四角形: 角を丸くする 42">
            <a:extLst>
              <a:ext uri="{FF2B5EF4-FFF2-40B4-BE49-F238E27FC236}">
                <a16:creationId xmlns:a16="http://schemas.microsoft.com/office/drawing/2014/main" id="{6D2269A8-8379-4B10-81FB-078C8DB9C632}"/>
              </a:ext>
            </a:extLst>
          </xdr:cNvPr>
          <xdr:cNvSpPr/>
        </xdr:nvSpPr>
        <xdr:spPr>
          <a:xfrm>
            <a:off x="2920412" y="22615173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E50D5EB3-1B84-4738-A267-70AE6F85609D}"/>
              </a:ext>
            </a:extLst>
          </xdr:cNvPr>
          <xdr:cNvSpPr/>
        </xdr:nvSpPr>
        <xdr:spPr>
          <a:xfrm>
            <a:off x="2920412" y="21653147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5" name="四角形: 角を丸くする 44">
            <a:extLst>
              <a:ext uri="{FF2B5EF4-FFF2-40B4-BE49-F238E27FC236}">
                <a16:creationId xmlns:a16="http://schemas.microsoft.com/office/drawing/2014/main" id="{73477CAD-BA2A-40BE-BEDA-B2D4041D05DE}"/>
              </a:ext>
            </a:extLst>
          </xdr:cNvPr>
          <xdr:cNvSpPr/>
        </xdr:nvSpPr>
        <xdr:spPr>
          <a:xfrm>
            <a:off x="4339636" y="21662672"/>
            <a:ext cx="981075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6" name="四角形: 角を丸くする 45">
            <a:extLst>
              <a:ext uri="{FF2B5EF4-FFF2-40B4-BE49-F238E27FC236}">
                <a16:creationId xmlns:a16="http://schemas.microsoft.com/office/drawing/2014/main" id="{74C52FB5-0F6B-40F0-8F40-5E8CC311970C}"/>
              </a:ext>
            </a:extLst>
          </xdr:cNvPr>
          <xdr:cNvSpPr/>
        </xdr:nvSpPr>
        <xdr:spPr>
          <a:xfrm>
            <a:off x="4339636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7" name="四角形: 角を丸くする 46">
            <a:extLst>
              <a:ext uri="{FF2B5EF4-FFF2-40B4-BE49-F238E27FC236}">
                <a16:creationId xmlns:a16="http://schemas.microsoft.com/office/drawing/2014/main" id="{D91CB6A9-2658-4A89-9974-5B0838430111}"/>
              </a:ext>
            </a:extLst>
          </xdr:cNvPr>
          <xdr:cNvSpPr/>
        </xdr:nvSpPr>
        <xdr:spPr>
          <a:xfrm>
            <a:off x="3282361" y="21662672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8" name="四角形: 角を丸くする 47">
            <a:extLst>
              <a:ext uri="{FF2B5EF4-FFF2-40B4-BE49-F238E27FC236}">
                <a16:creationId xmlns:a16="http://schemas.microsoft.com/office/drawing/2014/main" id="{59BA5B2B-CF12-4203-8D38-77B388F38A96}"/>
              </a:ext>
            </a:extLst>
          </xdr:cNvPr>
          <xdr:cNvSpPr/>
        </xdr:nvSpPr>
        <xdr:spPr>
          <a:xfrm>
            <a:off x="3282361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9" name="テキスト ボックス 48">
            <a:extLst>
              <a:ext uri="{FF2B5EF4-FFF2-40B4-BE49-F238E27FC236}">
                <a16:creationId xmlns:a16="http://schemas.microsoft.com/office/drawing/2014/main" id="{D43275A3-9438-4E4C-9932-74F37530B0FA}"/>
              </a:ext>
            </a:extLst>
          </xdr:cNvPr>
          <xdr:cNvSpPr txBox="1"/>
        </xdr:nvSpPr>
        <xdr:spPr>
          <a:xfrm>
            <a:off x="4263438" y="21776971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時間をかけて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対応する</a:t>
            </a:r>
          </a:p>
        </xdr:txBody>
      </xdr:sp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E3BB25DB-5CD6-44A4-AE7B-38AD88D8389B}"/>
              </a:ext>
            </a:extLst>
          </xdr:cNvPr>
          <xdr:cNvSpPr txBox="1"/>
        </xdr:nvSpPr>
        <xdr:spPr>
          <a:xfrm>
            <a:off x="3349037" y="21967472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すぐやる</a:t>
            </a:r>
          </a:p>
        </xdr:txBody>
      </xdr:sp>
      <xdr:sp macro="" textlink="">
        <xdr:nvSpPr>
          <xdr:cNvPr id="51" name="テキスト ボックス 50">
            <a:extLst>
              <a:ext uri="{FF2B5EF4-FFF2-40B4-BE49-F238E27FC236}">
                <a16:creationId xmlns:a16="http://schemas.microsoft.com/office/drawing/2014/main" id="{A2470A40-03D0-42B6-B57C-3B3B2274B9A9}"/>
              </a:ext>
            </a:extLst>
          </xdr:cNvPr>
          <xdr:cNvSpPr txBox="1"/>
        </xdr:nvSpPr>
        <xdr:spPr>
          <a:xfrm>
            <a:off x="4292012" y="22843772"/>
            <a:ext cx="10858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やらなくても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良い</a:t>
            </a:r>
          </a:p>
        </xdr:txBody>
      </xdr:sp>
      <xdr:sp macro="" textlink="">
        <xdr:nvSpPr>
          <xdr:cNvPr id="52" name="テキスト ボックス 51">
            <a:extLst>
              <a:ext uri="{FF2B5EF4-FFF2-40B4-BE49-F238E27FC236}">
                <a16:creationId xmlns:a16="http://schemas.microsoft.com/office/drawing/2014/main" id="{2025722B-78E3-4705-8509-3FC4CC56A244}"/>
              </a:ext>
            </a:extLst>
          </xdr:cNvPr>
          <xdr:cNvSpPr txBox="1"/>
        </xdr:nvSpPr>
        <xdr:spPr>
          <a:xfrm>
            <a:off x="3139487" y="22796147"/>
            <a:ext cx="12763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できるだけ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時間をかけない</a:t>
            </a:r>
          </a:p>
        </xdr:txBody>
      </xdr:sp>
    </xdr:grpSp>
    <xdr:clientData/>
  </xdr:twoCellAnchor>
  <xdr:twoCellAnchor>
    <xdr:from>
      <xdr:col>1</xdr:col>
      <xdr:colOff>1885950</xdr:colOff>
      <xdr:row>3</xdr:row>
      <xdr:rowOff>57150</xdr:rowOff>
    </xdr:from>
    <xdr:to>
      <xdr:col>1</xdr:col>
      <xdr:colOff>4695825</xdr:colOff>
      <xdr:row>3</xdr:row>
      <xdr:rowOff>2571750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B0D73136-756F-8391-CBEA-9EF5E314AE7F}"/>
            </a:ext>
          </a:extLst>
        </xdr:cNvPr>
        <xdr:cNvGrpSpPr/>
      </xdr:nvGrpSpPr>
      <xdr:grpSpPr>
        <a:xfrm>
          <a:off x="2567987" y="2150298"/>
          <a:ext cx="2809875" cy="2514600"/>
          <a:chOff x="2567987" y="8617891"/>
          <a:chExt cx="2809875" cy="2514600"/>
        </a:xfrm>
      </xdr:grpSpPr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955A322E-5F6C-4BD6-B49B-EA7208E1C6BA}"/>
              </a:ext>
            </a:extLst>
          </xdr:cNvPr>
          <xdr:cNvSpPr/>
        </xdr:nvSpPr>
        <xdr:spPr>
          <a:xfrm>
            <a:off x="4337911" y="8960792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遅い</a:t>
            </a:r>
          </a:p>
        </xdr:txBody>
      </xdr:sp>
      <xdr:sp macro="" textlink="">
        <xdr:nvSpPr>
          <xdr:cNvPr id="54" name="四角形: 角を丸くする 53">
            <a:extLst>
              <a:ext uri="{FF2B5EF4-FFF2-40B4-BE49-F238E27FC236}">
                <a16:creationId xmlns:a16="http://schemas.microsoft.com/office/drawing/2014/main" id="{9AE79F52-BC5D-4E83-BEA1-5A3622BEE844}"/>
              </a:ext>
            </a:extLst>
          </xdr:cNvPr>
          <xdr:cNvSpPr/>
        </xdr:nvSpPr>
        <xdr:spPr>
          <a:xfrm>
            <a:off x="3282362" y="8951266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速い</a:t>
            </a:r>
          </a:p>
        </xdr:txBody>
      </xdr:sp>
      <xdr:sp macro="" textlink="">
        <xdr:nvSpPr>
          <xdr:cNvPr id="55" name="テキスト ボックス 54">
            <a:extLst>
              <a:ext uri="{FF2B5EF4-FFF2-40B4-BE49-F238E27FC236}">
                <a16:creationId xmlns:a16="http://schemas.microsoft.com/office/drawing/2014/main" id="{F57ACFF1-E9BC-414B-A910-384449F0FD73}"/>
              </a:ext>
            </a:extLst>
          </xdr:cNvPr>
          <xdr:cNvSpPr txBox="1"/>
        </xdr:nvSpPr>
        <xdr:spPr>
          <a:xfrm>
            <a:off x="3825287" y="8617891"/>
            <a:ext cx="93345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スピード感</a:t>
            </a:r>
          </a:p>
        </xdr:txBody>
      </xdr:sp>
      <xdr:sp macro="" textlink="">
        <xdr:nvSpPr>
          <xdr:cNvPr id="56" name="テキスト ボックス 55">
            <a:extLst>
              <a:ext uri="{FF2B5EF4-FFF2-40B4-BE49-F238E27FC236}">
                <a16:creationId xmlns:a16="http://schemas.microsoft.com/office/drawing/2014/main" id="{83F55738-25F0-4668-9387-C4D04ABDF0F6}"/>
              </a:ext>
            </a:extLst>
          </xdr:cNvPr>
          <xdr:cNvSpPr txBox="1"/>
        </xdr:nvSpPr>
        <xdr:spPr>
          <a:xfrm>
            <a:off x="2567987" y="9665641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確実性</a:t>
            </a:r>
          </a:p>
        </xdr:txBody>
      </xdr:sp>
      <xdr:sp macro="" textlink="">
        <xdr:nvSpPr>
          <xdr:cNvPr id="57" name="四角形: 角を丸くする 56">
            <a:extLst>
              <a:ext uri="{FF2B5EF4-FFF2-40B4-BE49-F238E27FC236}">
                <a16:creationId xmlns:a16="http://schemas.microsoft.com/office/drawing/2014/main" id="{E252CDED-254C-4B88-973F-1B36979AA45A}"/>
              </a:ext>
            </a:extLst>
          </xdr:cNvPr>
          <xdr:cNvSpPr/>
        </xdr:nvSpPr>
        <xdr:spPr>
          <a:xfrm>
            <a:off x="2920412" y="10256192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5">
                    <a:lumMod val="75000"/>
                  </a:schemeClr>
                </a:solidFill>
              </a:rPr>
              <a:t>誤</a:t>
            </a:r>
          </a:p>
        </xdr:txBody>
      </xdr:sp>
      <xdr:sp macro="" textlink="">
        <xdr:nvSpPr>
          <xdr:cNvPr id="58" name="四角形: 角を丸くする 57">
            <a:extLst>
              <a:ext uri="{FF2B5EF4-FFF2-40B4-BE49-F238E27FC236}">
                <a16:creationId xmlns:a16="http://schemas.microsoft.com/office/drawing/2014/main" id="{DBA57F8A-4F2F-45F3-9FFE-8DD161935515}"/>
              </a:ext>
            </a:extLst>
          </xdr:cNvPr>
          <xdr:cNvSpPr/>
        </xdr:nvSpPr>
        <xdr:spPr>
          <a:xfrm>
            <a:off x="2920412" y="9294166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2">
                    <a:lumMod val="75000"/>
                  </a:schemeClr>
                </a:solidFill>
              </a:rPr>
              <a:t>正</a:t>
            </a:r>
          </a:p>
        </xdr:txBody>
      </xdr:sp>
      <xdr:sp macro="" textlink="">
        <xdr:nvSpPr>
          <xdr:cNvPr id="59" name="四角形: 角を丸くする 58">
            <a:extLst>
              <a:ext uri="{FF2B5EF4-FFF2-40B4-BE49-F238E27FC236}">
                <a16:creationId xmlns:a16="http://schemas.microsoft.com/office/drawing/2014/main" id="{44D7C4DD-60CB-4568-9E8F-52A9FABC0376}"/>
              </a:ext>
            </a:extLst>
          </xdr:cNvPr>
          <xdr:cNvSpPr/>
        </xdr:nvSpPr>
        <xdr:spPr>
          <a:xfrm>
            <a:off x="4339636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0" name="四角形: 角を丸くする 59">
            <a:extLst>
              <a:ext uri="{FF2B5EF4-FFF2-40B4-BE49-F238E27FC236}">
                <a16:creationId xmlns:a16="http://schemas.microsoft.com/office/drawing/2014/main" id="{8B8D7C2D-72E1-48AC-92C6-7DE325EBC239}"/>
              </a:ext>
            </a:extLst>
          </xdr:cNvPr>
          <xdr:cNvSpPr/>
        </xdr:nvSpPr>
        <xdr:spPr>
          <a:xfrm>
            <a:off x="4339636" y="10246667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1" name="四角形: 角を丸くする 60">
            <a:extLst>
              <a:ext uri="{FF2B5EF4-FFF2-40B4-BE49-F238E27FC236}">
                <a16:creationId xmlns:a16="http://schemas.microsoft.com/office/drawing/2014/main" id="{9813947B-E794-4183-9903-FF24BA5D52EA}"/>
              </a:ext>
            </a:extLst>
          </xdr:cNvPr>
          <xdr:cNvSpPr/>
        </xdr:nvSpPr>
        <xdr:spPr>
          <a:xfrm>
            <a:off x="3282361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2" name="四角形: 角を丸くする 61">
            <a:extLst>
              <a:ext uri="{FF2B5EF4-FFF2-40B4-BE49-F238E27FC236}">
                <a16:creationId xmlns:a16="http://schemas.microsoft.com/office/drawing/2014/main" id="{10E4CB37-9391-4094-B527-23C95D486D45}"/>
              </a:ext>
            </a:extLst>
          </xdr:cNvPr>
          <xdr:cNvSpPr/>
        </xdr:nvSpPr>
        <xdr:spPr>
          <a:xfrm>
            <a:off x="3282361" y="10246667"/>
            <a:ext cx="981075" cy="876299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3" name="テキスト ボックス 62">
            <a:extLst>
              <a:ext uri="{FF2B5EF4-FFF2-40B4-BE49-F238E27FC236}">
                <a16:creationId xmlns:a16="http://schemas.microsoft.com/office/drawing/2014/main" id="{1AB0FC05-1B95-4212-B0C3-F29EF193D670}"/>
              </a:ext>
            </a:extLst>
          </xdr:cNvPr>
          <xdr:cNvSpPr txBox="1"/>
        </xdr:nvSpPr>
        <xdr:spPr>
          <a:xfrm>
            <a:off x="3206163" y="10322865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学びを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得られる</a:t>
            </a:r>
          </a:p>
        </xdr:txBody>
      </xdr:sp>
      <xdr:sp macro="" textlink="">
        <xdr:nvSpPr>
          <xdr:cNvPr id="64" name="テキスト ボックス 63">
            <a:extLst>
              <a:ext uri="{FF2B5EF4-FFF2-40B4-BE49-F238E27FC236}">
                <a16:creationId xmlns:a16="http://schemas.microsoft.com/office/drawing/2014/main" id="{E120E8FC-F9F4-465B-8624-385B5B210D19}"/>
              </a:ext>
            </a:extLst>
          </xdr:cNvPr>
          <xdr:cNvSpPr txBox="1"/>
        </xdr:nvSpPr>
        <xdr:spPr>
          <a:xfrm>
            <a:off x="3349037" y="9608491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理想</a:t>
            </a:r>
          </a:p>
        </xdr:txBody>
      </xdr:sp>
      <xdr:sp macro="" textlink="">
        <xdr:nvSpPr>
          <xdr:cNvPr id="65" name="テキスト ボックス 64">
            <a:extLst>
              <a:ext uri="{FF2B5EF4-FFF2-40B4-BE49-F238E27FC236}">
                <a16:creationId xmlns:a16="http://schemas.microsoft.com/office/drawing/2014/main" id="{2383C780-A759-464F-8E2F-7F7018D9CB87}"/>
              </a:ext>
            </a:extLst>
          </xdr:cNvPr>
          <xdr:cNvSpPr txBox="1"/>
        </xdr:nvSpPr>
        <xdr:spPr>
          <a:xfrm>
            <a:off x="4292012" y="10560991"/>
            <a:ext cx="1085850" cy="3048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論外</a:t>
            </a:r>
          </a:p>
        </xdr:txBody>
      </xdr:sp>
      <xdr:sp macro="" textlink="">
        <xdr:nvSpPr>
          <xdr:cNvPr id="69" name="テキスト ボックス 68">
            <a:extLst>
              <a:ext uri="{FF2B5EF4-FFF2-40B4-BE49-F238E27FC236}">
                <a16:creationId xmlns:a16="http://schemas.microsoft.com/office/drawing/2014/main" id="{C6FF7A2B-2686-40C4-AF34-1F86EED91D0C}"/>
              </a:ext>
            </a:extLst>
          </xdr:cNvPr>
          <xdr:cNvSpPr txBox="1"/>
        </xdr:nvSpPr>
        <xdr:spPr>
          <a:xfrm>
            <a:off x="4358687" y="9503715"/>
            <a:ext cx="962025" cy="5429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機会損失に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繋がりうる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15</xdr:col>
      <xdr:colOff>184621</xdr:colOff>
      <xdr:row>10</xdr:row>
      <xdr:rowOff>47625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42FE12C9-51A3-425D-BC0E-CECD7F5CA684}"/>
            </a:ext>
          </a:extLst>
        </xdr:cNvPr>
        <xdr:cNvGrpSpPr/>
      </xdr:nvGrpSpPr>
      <xdr:grpSpPr>
        <a:xfrm>
          <a:off x="682196" y="244561"/>
          <a:ext cx="9735364" cy="2248672"/>
          <a:chOff x="1649942" y="33834211"/>
          <a:chExt cx="9785821" cy="2190750"/>
        </a:xfrm>
      </xdr:grpSpPr>
      <xdr:grpSp>
        <xdr:nvGrpSpPr>
          <xdr:cNvPr id="3" name="グループ化 2">
            <a:extLst>
              <a:ext uri="{FF2B5EF4-FFF2-40B4-BE49-F238E27FC236}">
                <a16:creationId xmlns:a16="http://schemas.microsoft.com/office/drawing/2014/main" id="{ABFC37ED-9773-EA7D-EF21-64B52611F94F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22" name="楕円 21">
              <a:extLst>
                <a:ext uri="{FF2B5EF4-FFF2-40B4-BE49-F238E27FC236}">
                  <a16:creationId xmlns:a16="http://schemas.microsoft.com/office/drawing/2014/main" id="{1FD3731D-07BC-930C-7253-D03C5389D622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3" name="楕円 22">
              <a:extLst>
                <a:ext uri="{FF2B5EF4-FFF2-40B4-BE49-F238E27FC236}">
                  <a16:creationId xmlns:a16="http://schemas.microsoft.com/office/drawing/2014/main" id="{C2B4EDAF-B28F-DF66-76E7-9C822B68DD00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4" name="楕円 23">
              <a:extLst>
                <a:ext uri="{FF2B5EF4-FFF2-40B4-BE49-F238E27FC236}">
                  <a16:creationId xmlns:a16="http://schemas.microsoft.com/office/drawing/2014/main" id="{F12151DF-B9EF-9D47-F177-04469A0040DD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5" name="テキスト ボックス 24">
              <a:extLst>
                <a:ext uri="{FF2B5EF4-FFF2-40B4-BE49-F238E27FC236}">
                  <a16:creationId xmlns:a16="http://schemas.microsoft.com/office/drawing/2014/main" id="{1AA826E3-E0E7-6777-FEE2-3070684E931F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26" name="テキスト ボックス 25">
              <a:extLst>
                <a:ext uri="{FF2B5EF4-FFF2-40B4-BE49-F238E27FC236}">
                  <a16:creationId xmlns:a16="http://schemas.microsoft.com/office/drawing/2014/main" id="{59665D0A-E5A2-8140-9507-0BE91EB6DF2E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27" name="テキスト ボックス 26">
              <a:extLst>
                <a:ext uri="{FF2B5EF4-FFF2-40B4-BE49-F238E27FC236}">
                  <a16:creationId xmlns:a16="http://schemas.microsoft.com/office/drawing/2014/main" id="{9277D9C3-2A4C-9C42-1FA0-DAC2279AADF2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28" name="テキスト ボックス 27">
              <a:extLst>
                <a:ext uri="{FF2B5EF4-FFF2-40B4-BE49-F238E27FC236}">
                  <a16:creationId xmlns:a16="http://schemas.microsoft.com/office/drawing/2014/main" id="{D433EE73-3079-DA40-A600-CC4FAAF433A7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29" name="テキスト ボックス 28">
              <a:extLst>
                <a:ext uri="{FF2B5EF4-FFF2-40B4-BE49-F238E27FC236}">
                  <a16:creationId xmlns:a16="http://schemas.microsoft.com/office/drawing/2014/main" id="{7C6AD54C-7F6C-D752-39EF-A3226976AD93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4" name="グループ化 3">
            <a:extLst>
              <a:ext uri="{FF2B5EF4-FFF2-40B4-BE49-F238E27FC236}">
                <a16:creationId xmlns:a16="http://schemas.microsoft.com/office/drawing/2014/main" id="{0272D0F9-E283-ED28-623B-A330F1835CAC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8" name="テキスト ボックス 7">
              <a:extLst>
                <a:ext uri="{FF2B5EF4-FFF2-40B4-BE49-F238E27FC236}">
                  <a16:creationId xmlns:a16="http://schemas.microsoft.com/office/drawing/2014/main" id="{834F26FF-40A4-BF07-A83E-39E0DD70B41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9" name="グループ化 8">
              <a:extLst>
                <a:ext uri="{FF2B5EF4-FFF2-40B4-BE49-F238E27FC236}">
                  <a16:creationId xmlns:a16="http://schemas.microsoft.com/office/drawing/2014/main" id="{0CEFA4BB-E3D9-780D-BD28-320E580385C6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2" name="四角形: 角を丸くする 11">
                <a:extLst>
                  <a:ext uri="{FF2B5EF4-FFF2-40B4-BE49-F238E27FC236}">
                    <a16:creationId xmlns:a16="http://schemas.microsoft.com/office/drawing/2014/main" id="{2F03EC65-D4CE-2EE4-2438-333754808860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3" name="四角形: 角を丸くする 12">
                <a:extLst>
                  <a:ext uri="{FF2B5EF4-FFF2-40B4-BE49-F238E27FC236}">
                    <a16:creationId xmlns:a16="http://schemas.microsoft.com/office/drawing/2014/main" id="{841ACA47-CCB2-6DD4-51E4-B81A67C5F64C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14" name="四角形: 角を丸くする 13">
                <a:extLst>
                  <a:ext uri="{FF2B5EF4-FFF2-40B4-BE49-F238E27FC236}">
                    <a16:creationId xmlns:a16="http://schemas.microsoft.com/office/drawing/2014/main" id="{FAEED532-9D5E-A94B-3119-50A844E9F7B9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15" name="四角形: 角を丸くする 14">
                <a:extLst>
                  <a:ext uri="{FF2B5EF4-FFF2-40B4-BE49-F238E27FC236}">
                    <a16:creationId xmlns:a16="http://schemas.microsoft.com/office/drawing/2014/main" id="{236814BD-FC03-A576-38A3-B573D67606E7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16" name="四角形: 角を丸くする 15">
                <a:extLst>
                  <a:ext uri="{FF2B5EF4-FFF2-40B4-BE49-F238E27FC236}">
                    <a16:creationId xmlns:a16="http://schemas.microsoft.com/office/drawing/2014/main" id="{3ADB3A19-0BCD-EB47-033B-221D3ACFFA51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17" name="四角形: 角を丸くする 16">
                <a:extLst>
                  <a:ext uri="{FF2B5EF4-FFF2-40B4-BE49-F238E27FC236}">
                    <a16:creationId xmlns:a16="http://schemas.microsoft.com/office/drawing/2014/main" id="{EC8A9C8C-1265-C5AB-7033-87A45EE9D35C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71D481A0-159B-CDCD-5B3A-4D1059CAC3BD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C32B8FC3-584F-06AE-B294-129AC3937199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8B19ACE7-3D17-DB78-D5FE-D00FAFD10D4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F5767334-E367-A332-C6F9-26D793E53AA4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10" name="テキスト ボックス 9">
              <a:extLst>
                <a:ext uri="{FF2B5EF4-FFF2-40B4-BE49-F238E27FC236}">
                  <a16:creationId xmlns:a16="http://schemas.microsoft.com/office/drawing/2014/main" id="{9F5B6437-F2BF-6835-652E-892991FBE6D7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FBCAC43A-74F1-E361-F71B-AF223CF32C82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5" name="思考の吹き出し: 雲形 4">
            <a:extLst>
              <a:ext uri="{FF2B5EF4-FFF2-40B4-BE49-F238E27FC236}">
                <a16:creationId xmlns:a16="http://schemas.microsoft.com/office/drawing/2014/main" id="{D3212497-8A6D-B0E1-3712-E58CE4AAD0EA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" name="テキスト ボックス 5">
            <a:extLst>
              <a:ext uri="{FF2B5EF4-FFF2-40B4-BE49-F238E27FC236}">
                <a16:creationId xmlns:a16="http://schemas.microsoft.com/office/drawing/2014/main" id="{E05D1479-2923-BE45-C6AB-E70E2E9FABE9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7" name="テキスト ボックス 6">
            <a:extLst>
              <a:ext uri="{FF2B5EF4-FFF2-40B4-BE49-F238E27FC236}">
                <a16:creationId xmlns:a16="http://schemas.microsoft.com/office/drawing/2014/main" id="{57FC2EED-2BD4-FB0F-EDFF-A25E261A1398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0</xdr:col>
      <xdr:colOff>678847</xdr:colOff>
      <xdr:row>11</xdr:row>
      <xdr:rowOff>238124</xdr:rowOff>
    </xdr:from>
    <xdr:to>
      <xdr:col>8</xdr:col>
      <xdr:colOff>293766</xdr:colOff>
      <xdr:row>20</xdr:row>
      <xdr:rowOff>200026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A1180CDD-13CA-7928-5A76-07DA0BDCD386}"/>
            </a:ext>
          </a:extLst>
        </xdr:cNvPr>
        <xdr:cNvGrpSpPr/>
      </xdr:nvGrpSpPr>
      <xdr:grpSpPr>
        <a:xfrm>
          <a:off x="678847" y="2928293"/>
          <a:ext cx="5072487" cy="2162949"/>
          <a:chOff x="1657349" y="2857499"/>
          <a:chExt cx="5095876" cy="2105027"/>
        </a:xfrm>
      </xdr:grpSpPr>
      <xdr:sp macro="" textlink="">
        <xdr:nvSpPr>
          <xdr:cNvPr id="30" name="四角形: 角を丸くする 29">
            <a:extLst>
              <a:ext uri="{FF2B5EF4-FFF2-40B4-BE49-F238E27FC236}">
                <a16:creationId xmlns:a16="http://schemas.microsoft.com/office/drawing/2014/main" id="{2214016F-35BD-4C93-AD2E-F8A6724E0D53}"/>
              </a:ext>
            </a:extLst>
          </xdr:cNvPr>
          <xdr:cNvSpPr/>
        </xdr:nvSpPr>
        <xdr:spPr>
          <a:xfrm>
            <a:off x="1657349" y="359716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31" name="四角形: 角を丸くする 30">
            <a:extLst>
              <a:ext uri="{FF2B5EF4-FFF2-40B4-BE49-F238E27FC236}">
                <a16:creationId xmlns:a16="http://schemas.microsoft.com/office/drawing/2014/main" id="{7FA478AC-890F-48FC-8BE0-1F44239B4808}"/>
              </a:ext>
            </a:extLst>
          </xdr:cNvPr>
          <xdr:cNvSpPr/>
        </xdr:nvSpPr>
        <xdr:spPr>
          <a:xfrm>
            <a:off x="1657349" y="2857499"/>
            <a:ext cx="1019175" cy="6588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株・債券</a:t>
            </a:r>
          </a:p>
        </xdr:txBody>
      </xdr:sp>
      <xdr:sp macro="" textlink="">
        <xdr:nvSpPr>
          <xdr:cNvPr id="32" name="四角形: 角を丸くする 31">
            <a:extLst>
              <a:ext uri="{FF2B5EF4-FFF2-40B4-BE49-F238E27FC236}">
                <a16:creationId xmlns:a16="http://schemas.microsoft.com/office/drawing/2014/main" id="{42FBB551-99BB-4B7D-B7CA-81F96F1F0653}"/>
              </a:ext>
            </a:extLst>
          </xdr:cNvPr>
          <xdr:cNvSpPr/>
        </xdr:nvSpPr>
        <xdr:spPr>
          <a:xfrm>
            <a:off x="1657349" y="407903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33" name="四角形: 角を丸くする 32">
            <a:extLst>
              <a:ext uri="{FF2B5EF4-FFF2-40B4-BE49-F238E27FC236}">
                <a16:creationId xmlns:a16="http://schemas.microsoft.com/office/drawing/2014/main" id="{E1B1B39C-E428-4709-9119-BFA89627AF96}"/>
              </a:ext>
            </a:extLst>
          </xdr:cNvPr>
          <xdr:cNvSpPr/>
        </xdr:nvSpPr>
        <xdr:spPr>
          <a:xfrm>
            <a:off x="1657349" y="456090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35" name="四角形: 角を丸くする 34">
            <a:extLst>
              <a:ext uri="{FF2B5EF4-FFF2-40B4-BE49-F238E27FC236}">
                <a16:creationId xmlns:a16="http://schemas.microsoft.com/office/drawing/2014/main" id="{53A00747-E762-4293-ACA6-932C6981129E}"/>
              </a:ext>
            </a:extLst>
          </xdr:cNvPr>
          <xdr:cNvSpPr/>
        </xdr:nvSpPr>
        <xdr:spPr>
          <a:xfrm>
            <a:off x="2781299" y="3603625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749F2A39-FE3F-4321-8A51-ED2126119966}"/>
              </a:ext>
            </a:extLst>
          </xdr:cNvPr>
          <xdr:cNvSpPr/>
        </xdr:nvSpPr>
        <xdr:spPr>
          <a:xfrm>
            <a:off x="2781299" y="2867025"/>
            <a:ext cx="3971926" cy="657225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2">
                    <a:lumMod val="75000"/>
                  </a:schemeClr>
                </a:solidFill>
              </a:rPr>
              <a:t>投資を始めるための（比較的理解しやすい）書籍や情報が手に入りやすい。初期費用が比較的低い。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5B9C2986-9CBB-41B0-9B08-48CAABFE980D}"/>
              </a:ext>
            </a:extLst>
          </xdr:cNvPr>
          <xdr:cNvSpPr/>
        </xdr:nvSpPr>
        <xdr:spPr>
          <a:xfrm>
            <a:off x="2781299" y="4083050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8" name="四角形: 角を丸くする 37">
            <a:extLst>
              <a:ext uri="{FF2B5EF4-FFF2-40B4-BE49-F238E27FC236}">
                <a16:creationId xmlns:a16="http://schemas.microsoft.com/office/drawing/2014/main" id="{65705EE0-CD8A-4005-A00B-175FF89ECE0E}"/>
              </a:ext>
            </a:extLst>
          </xdr:cNvPr>
          <xdr:cNvSpPr/>
        </xdr:nvSpPr>
        <xdr:spPr>
          <a:xfrm>
            <a:off x="2781299" y="4562476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初期費用が高い。</a:t>
            </a:r>
          </a:p>
        </xdr:txBody>
      </xdr:sp>
    </xdr:grpSp>
    <xdr:clientData/>
  </xdr:twoCellAnchor>
  <xdr:twoCellAnchor>
    <xdr:from>
      <xdr:col>0</xdr:col>
      <xdr:colOff>542322</xdr:colOff>
      <xdr:row>21</xdr:row>
      <xdr:rowOff>155575</xdr:rowOff>
    </xdr:from>
    <xdr:to>
      <xdr:col>16</xdr:col>
      <xdr:colOff>77176</xdr:colOff>
      <xdr:row>29</xdr:row>
      <xdr:rowOff>164974</xdr:rowOff>
    </xdr:to>
    <xdr:grpSp>
      <xdr:nvGrpSpPr>
        <xdr:cNvPr id="96" name="グループ化 95">
          <a:extLst>
            <a:ext uri="{FF2B5EF4-FFF2-40B4-BE49-F238E27FC236}">
              <a16:creationId xmlns:a16="http://schemas.microsoft.com/office/drawing/2014/main" id="{F755748C-CFFB-E7B9-808A-CA578B7AB879}"/>
            </a:ext>
          </a:extLst>
        </xdr:cNvPr>
        <xdr:cNvGrpSpPr/>
      </xdr:nvGrpSpPr>
      <xdr:grpSpPr>
        <a:xfrm>
          <a:off x="542322" y="5291352"/>
          <a:ext cx="10449989" cy="1965886"/>
          <a:chOff x="1520824" y="5222875"/>
          <a:chExt cx="10501478" cy="1939799"/>
        </a:xfrm>
      </xdr:grpSpPr>
      <xdr:grpSp>
        <xdr:nvGrpSpPr>
          <xdr:cNvPr id="60" name="グループ化 59">
            <a:extLst>
              <a:ext uri="{FF2B5EF4-FFF2-40B4-BE49-F238E27FC236}">
                <a16:creationId xmlns:a16="http://schemas.microsoft.com/office/drawing/2014/main" id="{C38CEB35-8999-AD73-D1CF-C2AA36BE829F}"/>
              </a:ext>
            </a:extLst>
          </xdr:cNvPr>
          <xdr:cNvGrpSpPr/>
        </xdr:nvGrpSpPr>
        <xdr:grpSpPr>
          <a:xfrm>
            <a:off x="1543050" y="5721664"/>
            <a:ext cx="4929076" cy="1437960"/>
            <a:chOff x="438150" y="5648325"/>
            <a:chExt cx="4929076" cy="1419224"/>
          </a:xfrm>
        </xdr:grpSpPr>
        <xdr:sp macro="" textlink="">
          <xdr:nvSpPr>
            <xdr:cNvPr id="41" name="四角形: 角を丸くする 40">
              <a:extLst>
                <a:ext uri="{FF2B5EF4-FFF2-40B4-BE49-F238E27FC236}">
                  <a16:creationId xmlns:a16="http://schemas.microsoft.com/office/drawing/2014/main" id="{18F4BC88-08A9-B07A-DA65-9C20944C263B}"/>
                </a:ext>
              </a:extLst>
            </xdr:cNvPr>
            <xdr:cNvSpPr/>
          </xdr:nvSpPr>
          <xdr:spPr>
            <a:xfrm>
              <a:off x="2466976" y="6130811"/>
              <a:ext cx="97155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</a:t>
              </a:r>
            </a:p>
          </xdr:txBody>
        </xdr:sp>
        <xdr:sp macro="" textlink="">
          <xdr:nvSpPr>
            <xdr:cNvPr id="42" name="四角形: 角を丸くする 41">
              <a:extLst>
                <a:ext uri="{FF2B5EF4-FFF2-40B4-BE49-F238E27FC236}">
                  <a16:creationId xmlns:a16="http://schemas.microsoft.com/office/drawing/2014/main" id="{C590372F-8B38-C87B-FA31-FAB8F6BCB71F}"/>
                </a:ext>
              </a:extLst>
            </xdr:cNvPr>
            <xdr:cNvSpPr/>
          </xdr:nvSpPr>
          <xdr:spPr>
            <a:xfrm>
              <a:off x="2466976" y="5648325"/>
              <a:ext cx="971550" cy="39960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海外株</a:t>
              </a:r>
            </a:p>
          </xdr:txBody>
        </xdr:sp>
        <xdr:sp macro="" textlink="">
          <xdr:nvSpPr>
            <xdr:cNvPr id="43" name="四角形: 角を丸くする 42">
              <a:extLst>
                <a:ext uri="{FF2B5EF4-FFF2-40B4-BE49-F238E27FC236}">
                  <a16:creationId xmlns:a16="http://schemas.microsoft.com/office/drawing/2014/main" id="{1F970979-1DF2-C864-8415-444E51FADF45}"/>
                </a:ext>
              </a:extLst>
            </xdr:cNvPr>
            <xdr:cNvSpPr/>
          </xdr:nvSpPr>
          <xdr:spPr>
            <a:xfrm>
              <a:off x="2466976" y="6612681"/>
              <a:ext cx="97155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中型株</a:t>
              </a:r>
            </a:p>
          </xdr:txBody>
        </xdr:sp>
        <xdr:sp macro="" textlink="">
          <xdr:nvSpPr>
            <xdr:cNvPr id="49" name="四角形: 角を丸くする 48">
              <a:extLst>
                <a:ext uri="{FF2B5EF4-FFF2-40B4-BE49-F238E27FC236}">
                  <a16:creationId xmlns:a16="http://schemas.microsoft.com/office/drawing/2014/main" id="{88FEA569-A61D-4459-9953-7533BA5A7203}"/>
                </a:ext>
              </a:extLst>
            </xdr:cNvPr>
            <xdr:cNvSpPr/>
          </xdr:nvSpPr>
          <xdr:spPr>
            <a:xfrm>
              <a:off x="1495423" y="613081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個別株</a:t>
              </a:r>
            </a:p>
          </xdr:txBody>
        </xdr:sp>
        <xdr:sp macro="" textlink="">
          <xdr:nvSpPr>
            <xdr:cNvPr id="50" name="四角形: 角を丸くする 49">
              <a:extLst>
                <a:ext uri="{FF2B5EF4-FFF2-40B4-BE49-F238E27FC236}">
                  <a16:creationId xmlns:a16="http://schemas.microsoft.com/office/drawing/2014/main" id="{02D15FB3-3D22-4DAD-AE0C-9054614282F6}"/>
                </a:ext>
              </a:extLst>
            </xdr:cNvPr>
            <xdr:cNvSpPr/>
          </xdr:nvSpPr>
          <xdr:spPr>
            <a:xfrm>
              <a:off x="1495423" y="5648325"/>
              <a:ext cx="900000" cy="39960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国内株</a:t>
              </a:r>
            </a:p>
          </xdr:txBody>
        </xdr:sp>
        <xdr:sp macro="" textlink="">
          <xdr:nvSpPr>
            <xdr:cNvPr id="51" name="四角形: 角を丸くする 50">
              <a:extLst>
                <a:ext uri="{FF2B5EF4-FFF2-40B4-BE49-F238E27FC236}">
                  <a16:creationId xmlns:a16="http://schemas.microsoft.com/office/drawing/2014/main" id="{D3CB0B13-7CFC-4374-B5C1-B9F5ED1AF3DA}"/>
                </a:ext>
              </a:extLst>
            </xdr:cNvPr>
            <xdr:cNvSpPr/>
          </xdr:nvSpPr>
          <xdr:spPr>
            <a:xfrm>
              <a:off x="1495423" y="661268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大型株</a:t>
              </a:r>
            </a:p>
          </xdr:txBody>
        </xdr:sp>
        <xdr:sp macro="" textlink="">
          <xdr:nvSpPr>
            <xdr:cNvPr id="54" name="四角形: 角を丸くする 53">
              <a:extLst>
                <a:ext uri="{FF2B5EF4-FFF2-40B4-BE49-F238E27FC236}">
                  <a16:creationId xmlns:a16="http://schemas.microsoft.com/office/drawing/2014/main" id="{0DC1756E-9CB9-4E18-ABEA-CF508E2E6FED}"/>
                </a:ext>
              </a:extLst>
            </xdr:cNvPr>
            <xdr:cNvSpPr/>
          </xdr:nvSpPr>
          <xdr:spPr>
            <a:xfrm>
              <a:off x="4467226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REIT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5" name="四角形: 角を丸くする 54">
              <a:extLst>
                <a:ext uri="{FF2B5EF4-FFF2-40B4-BE49-F238E27FC236}">
                  <a16:creationId xmlns:a16="http://schemas.microsoft.com/office/drawing/2014/main" id="{91D1CE94-6907-43D9-815E-41510C13052D}"/>
                </a:ext>
              </a:extLst>
            </xdr:cNvPr>
            <xdr:cNvSpPr/>
          </xdr:nvSpPr>
          <xdr:spPr>
            <a:xfrm>
              <a:off x="3505201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ETF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6" name="四角形: 角を丸くする 55">
              <a:extLst>
                <a:ext uri="{FF2B5EF4-FFF2-40B4-BE49-F238E27FC236}">
                  <a16:creationId xmlns:a16="http://schemas.microsoft.com/office/drawing/2014/main" id="{9CE3B83B-3F6D-4D06-A774-FA3909C68A78}"/>
                </a:ext>
              </a:extLst>
            </xdr:cNvPr>
            <xdr:cNvSpPr/>
          </xdr:nvSpPr>
          <xdr:spPr>
            <a:xfrm>
              <a:off x="3505201" y="6612681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小型株</a:t>
              </a:r>
            </a:p>
          </xdr:txBody>
        </xdr:sp>
        <xdr:sp macro="" textlink="">
          <xdr:nvSpPr>
            <xdr:cNvPr id="57" name="テキスト ボックス 56">
              <a:extLst>
                <a:ext uri="{FF2B5EF4-FFF2-40B4-BE49-F238E27FC236}">
                  <a16:creationId xmlns:a16="http://schemas.microsoft.com/office/drawing/2014/main" id="{8911B68B-D55A-41BB-87E4-E63CF54B57F3}"/>
                </a:ext>
              </a:extLst>
            </xdr:cNvPr>
            <xdr:cNvSpPr txBox="1"/>
          </xdr:nvSpPr>
          <xdr:spPr>
            <a:xfrm>
              <a:off x="438150" y="5657850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地域別</a:t>
              </a:r>
            </a:p>
          </xdr:txBody>
        </xdr:sp>
        <xdr:sp macro="" textlink="">
          <xdr:nvSpPr>
            <xdr:cNvPr id="58" name="テキスト ボックス 57">
              <a:extLst>
                <a:ext uri="{FF2B5EF4-FFF2-40B4-BE49-F238E27FC236}">
                  <a16:creationId xmlns:a16="http://schemas.microsoft.com/office/drawing/2014/main" id="{A7B7BBCE-0135-4D4A-8BA3-E35A2A05FFF2}"/>
                </a:ext>
              </a:extLst>
            </xdr:cNvPr>
            <xdr:cNvSpPr txBox="1"/>
          </xdr:nvSpPr>
          <xdr:spPr>
            <a:xfrm>
              <a:off x="438150" y="6129337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商品形態別</a:t>
              </a:r>
            </a:p>
          </xdr:txBody>
        </xdr:sp>
        <xdr:sp macro="" textlink="">
          <xdr:nvSpPr>
            <xdr:cNvPr id="59" name="テキスト ボックス 58">
              <a:extLst>
                <a:ext uri="{FF2B5EF4-FFF2-40B4-BE49-F238E27FC236}">
                  <a16:creationId xmlns:a16="http://schemas.microsoft.com/office/drawing/2014/main" id="{96F2B314-7067-44CC-BC5E-170EE0D7F681}"/>
                </a:ext>
              </a:extLst>
            </xdr:cNvPr>
            <xdr:cNvSpPr txBox="1"/>
          </xdr:nvSpPr>
          <xdr:spPr>
            <a:xfrm>
              <a:off x="438150" y="6600825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市場規模別</a:t>
              </a:r>
            </a:p>
          </xdr:txBody>
        </xdr:sp>
      </xdr:grpSp>
      <xdr:cxnSp macro="">
        <xdr:nvCxnSpPr>
          <xdr:cNvPr id="79" name="直線コネクタ 78">
            <a:extLst>
              <a:ext uri="{FF2B5EF4-FFF2-40B4-BE49-F238E27FC236}">
                <a16:creationId xmlns:a16="http://schemas.microsoft.com/office/drawing/2014/main" id="{129A1560-05D4-EA2E-DD26-6C5E8002F190}"/>
              </a:ext>
            </a:extLst>
          </xdr:cNvPr>
          <xdr:cNvCxnSpPr/>
        </xdr:nvCxnSpPr>
        <xdr:spPr>
          <a:xfrm flipV="1">
            <a:off x="1520824" y="5607420"/>
            <a:ext cx="10319703" cy="8086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5" name="グループ化 94">
            <a:extLst>
              <a:ext uri="{FF2B5EF4-FFF2-40B4-BE49-F238E27FC236}">
                <a16:creationId xmlns:a16="http://schemas.microsoft.com/office/drawing/2014/main" id="{D3359593-343E-2EE9-2868-AFA81D9196F8}"/>
              </a:ext>
            </a:extLst>
          </xdr:cNvPr>
          <xdr:cNvGrpSpPr/>
        </xdr:nvGrpSpPr>
        <xdr:grpSpPr>
          <a:xfrm>
            <a:off x="6527799" y="5222875"/>
            <a:ext cx="5494503" cy="1939799"/>
            <a:chOff x="6527799" y="5222875"/>
            <a:chExt cx="5494503" cy="1939799"/>
          </a:xfrm>
        </xdr:grpSpPr>
        <xdr:sp macro="" textlink="">
          <xdr:nvSpPr>
            <xdr:cNvPr id="61" name="四角形: 角を丸くする 60">
              <a:extLst>
                <a:ext uri="{FF2B5EF4-FFF2-40B4-BE49-F238E27FC236}">
                  <a16:creationId xmlns:a16="http://schemas.microsoft.com/office/drawing/2014/main" id="{184416C3-6BAA-4DEB-88F5-813BFDC5BEC8}"/>
                </a:ext>
              </a:extLst>
            </xdr:cNvPr>
            <xdr:cNvSpPr/>
          </xdr:nvSpPr>
          <xdr:spPr>
            <a:xfrm>
              <a:off x="8882157" y="5290430"/>
              <a:ext cx="581025" cy="26057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127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62" name="四角形: 角を丸くする 61">
              <a:extLst>
                <a:ext uri="{FF2B5EF4-FFF2-40B4-BE49-F238E27FC236}">
                  <a16:creationId xmlns:a16="http://schemas.microsoft.com/office/drawing/2014/main" id="{1BAC79CF-12F5-4015-B315-6197EBED813A}"/>
                </a:ext>
              </a:extLst>
            </xdr:cNvPr>
            <xdr:cNvSpPr/>
          </xdr:nvSpPr>
          <xdr:spPr>
            <a:xfrm>
              <a:off x="6581775" y="5290430"/>
              <a:ext cx="581025" cy="26057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127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76" name="テキスト ボックス 75">
              <a:extLst>
                <a:ext uri="{FF2B5EF4-FFF2-40B4-BE49-F238E27FC236}">
                  <a16:creationId xmlns:a16="http://schemas.microsoft.com/office/drawing/2014/main" id="{CC721291-1536-407B-ADA3-34C73F57A988}"/>
                </a:ext>
              </a:extLst>
            </xdr:cNvPr>
            <xdr:cNvSpPr txBox="1"/>
          </xdr:nvSpPr>
          <xdr:spPr>
            <a:xfrm>
              <a:off x="7108824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を選ぶ個人的メリット</a:t>
              </a:r>
            </a:p>
          </xdr:txBody>
        </xdr:sp>
        <xdr:sp macro="" textlink="">
          <xdr:nvSpPr>
            <xdr:cNvPr id="77" name="テキスト ボックス 76">
              <a:extLst>
                <a:ext uri="{FF2B5EF4-FFF2-40B4-BE49-F238E27FC236}">
                  <a16:creationId xmlns:a16="http://schemas.microsoft.com/office/drawing/2014/main" id="{D4388065-306D-4DB8-95F1-266DF3B535DF}"/>
                </a:ext>
              </a:extLst>
            </xdr:cNvPr>
            <xdr:cNvSpPr txBox="1"/>
          </xdr:nvSpPr>
          <xdr:spPr>
            <a:xfrm>
              <a:off x="9409207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を選ぶ個人的デメリット</a:t>
              </a:r>
            </a:p>
          </xdr:txBody>
        </xdr:sp>
        <xdr:sp macro="" textlink="">
          <xdr:nvSpPr>
            <xdr:cNvPr id="82" name="テキスト ボックス 81">
              <a:extLst>
                <a:ext uri="{FF2B5EF4-FFF2-40B4-BE49-F238E27FC236}">
                  <a16:creationId xmlns:a16="http://schemas.microsoft.com/office/drawing/2014/main" id="{B7D8712C-BE32-477D-8EA5-FBE3C6928902}"/>
                </a:ext>
              </a:extLst>
            </xdr:cNvPr>
            <xdr:cNvSpPr txBox="1"/>
          </xdr:nvSpPr>
          <xdr:spPr>
            <a:xfrm>
              <a:off x="6527799" y="5618555"/>
              <a:ext cx="2313448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日本語で収集可能。</a:t>
              </a:r>
              <a:br>
                <a:rPr kumimoji="1" lang="en-US" altLang="ja-JP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取引時間が日中。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値動きが安定している傾向がある。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83" name="テキスト ボックス 82">
              <a:extLst>
                <a:ext uri="{FF2B5EF4-FFF2-40B4-BE49-F238E27FC236}">
                  <a16:creationId xmlns:a16="http://schemas.microsoft.com/office/drawing/2014/main" id="{696944B2-8B94-4913-9DDB-82EDA671448C}"/>
                </a:ext>
              </a:extLst>
            </xdr:cNvPr>
            <xdr:cNvSpPr txBox="1"/>
          </xdr:nvSpPr>
          <xdr:spPr>
            <a:xfrm>
              <a:off x="8837711" y="5618555"/>
              <a:ext cx="3184591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多くの情報が英語。</a:t>
              </a:r>
              <a:b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取引時間が深夜帯と重なる。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(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投資信託の場合、</a:t>
              </a:r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)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知的好奇心が満たされない。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値動きが不安定になりやすい。</a:t>
              </a:r>
            </a:p>
          </xdr:txBody>
        </xdr:sp>
      </xdr:grpSp>
      <xdr:sp macro="" textlink="">
        <xdr:nvSpPr>
          <xdr:cNvPr id="94" name="テキスト ボックス 93">
            <a:extLst>
              <a:ext uri="{FF2B5EF4-FFF2-40B4-BE49-F238E27FC236}">
                <a16:creationId xmlns:a16="http://schemas.microsoft.com/office/drawing/2014/main" id="{22B7119E-0428-4D64-84F7-E3A9F949D39D}"/>
              </a:ext>
            </a:extLst>
          </xdr:cNvPr>
          <xdr:cNvSpPr txBox="1"/>
        </xdr:nvSpPr>
        <xdr:spPr>
          <a:xfrm>
            <a:off x="3860800" y="5222875"/>
            <a:ext cx="1447800" cy="47288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株の分類</a:t>
            </a:r>
          </a:p>
        </xdr:txBody>
      </xdr:sp>
    </xdr:grpSp>
    <xdr:clientData/>
  </xdr:twoCellAnchor>
  <xdr:twoCellAnchor>
    <xdr:from>
      <xdr:col>0</xdr:col>
      <xdr:colOff>75600</xdr:colOff>
      <xdr:row>44</xdr:row>
      <xdr:rowOff>140801</xdr:rowOff>
    </xdr:from>
    <xdr:to>
      <xdr:col>12</xdr:col>
      <xdr:colOff>609734</xdr:colOff>
      <xdr:row>60</xdr:row>
      <xdr:rowOff>171683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89B99076-8ACC-3A56-AC31-AC01AA3A52B7}"/>
            </a:ext>
          </a:extLst>
        </xdr:cNvPr>
        <xdr:cNvGrpSpPr/>
      </xdr:nvGrpSpPr>
      <xdr:grpSpPr>
        <a:xfrm>
          <a:off x="75600" y="10901477"/>
          <a:ext cx="8720485" cy="3943855"/>
          <a:chOff x="1043216" y="10784611"/>
          <a:chExt cx="8698420" cy="3901358"/>
        </a:xfrm>
      </xdr:grpSpPr>
      <xdr:pic>
        <xdr:nvPicPr>
          <xdr:cNvPr id="127" name="図 126">
            <a:extLst>
              <a:ext uri="{FF2B5EF4-FFF2-40B4-BE49-F238E27FC236}">
                <a16:creationId xmlns:a16="http://schemas.microsoft.com/office/drawing/2014/main" id="{CEE18D5B-DEC4-443F-30D6-2210DA8EF5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b="19556"/>
          <a:stretch/>
        </xdr:blipFill>
        <xdr:spPr>
          <a:xfrm>
            <a:off x="4669589" y="10951977"/>
            <a:ext cx="3205932" cy="2626349"/>
          </a:xfrm>
          <a:prstGeom prst="rect">
            <a:avLst/>
          </a:prstGeom>
          <a:ln>
            <a:noFill/>
          </a:ln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5AA61B07-88D2-2241-0F9F-B2C876B519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27956" r="51213" b="38155"/>
          <a:stretch/>
        </xdr:blipFill>
        <xdr:spPr>
          <a:xfrm>
            <a:off x="1360714" y="11569245"/>
            <a:ext cx="3210767" cy="1511965"/>
          </a:xfrm>
          <a:prstGeom prst="rect">
            <a:avLst/>
          </a:prstGeom>
          <a:ln>
            <a:noFill/>
          </a:ln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D036B8E6-AFBF-B077-2C8E-83CB98D0A4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l="68751" t="27956" r="4257" b="38155"/>
          <a:stretch/>
        </xdr:blipFill>
        <xdr:spPr>
          <a:xfrm>
            <a:off x="7970826" y="11569245"/>
            <a:ext cx="1770810" cy="1511965"/>
          </a:xfrm>
          <a:prstGeom prst="rect">
            <a:avLst/>
          </a:prstGeom>
          <a:ln>
            <a:noFill/>
          </a:ln>
        </xdr:spPr>
      </xdr:pic>
      <xdr:sp macro="" textlink="">
        <xdr:nvSpPr>
          <xdr:cNvPr id="130" name="四角形: 角を丸くする 129">
            <a:extLst>
              <a:ext uri="{FF2B5EF4-FFF2-40B4-BE49-F238E27FC236}">
                <a16:creationId xmlns:a16="http://schemas.microsoft.com/office/drawing/2014/main" id="{C828BC13-1603-43CC-8524-30201A8A7735}"/>
              </a:ext>
            </a:extLst>
          </xdr:cNvPr>
          <xdr:cNvSpPr/>
        </xdr:nvSpPr>
        <xdr:spPr>
          <a:xfrm>
            <a:off x="4678494" y="10784611"/>
            <a:ext cx="3128459" cy="3028805"/>
          </a:xfrm>
          <a:prstGeom prst="roundRect">
            <a:avLst/>
          </a:prstGeom>
          <a:noFill/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32" name="テキスト ボックス 131">
            <a:extLst>
              <a:ext uri="{FF2B5EF4-FFF2-40B4-BE49-F238E27FC236}">
                <a16:creationId xmlns:a16="http://schemas.microsoft.com/office/drawing/2014/main" id="{77FD5553-A6D4-4DC1-98BF-FC9A1E5308FD}"/>
              </a:ext>
            </a:extLst>
          </xdr:cNvPr>
          <xdr:cNvSpPr txBox="1"/>
        </xdr:nvSpPr>
        <xdr:spPr>
          <a:xfrm>
            <a:off x="5518452" y="13803692"/>
            <a:ext cx="1824161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2400" b="1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情報収集</a:t>
            </a:r>
          </a:p>
        </xdr:txBody>
      </xdr:sp>
      <xdr:sp macro="" textlink="">
        <xdr:nvSpPr>
          <xdr:cNvPr id="133" name="テキスト ボックス 132">
            <a:extLst>
              <a:ext uri="{FF2B5EF4-FFF2-40B4-BE49-F238E27FC236}">
                <a16:creationId xmlns:a16="http://schemas.microsoft.com/office/drawing/2014/main" id="{F68B74C0-3FE3-4B92-86CC-F6A4D871E6F9}"/>
              </a:ext>
            </a:extLst>
          </xdr:cNvPr>
          <xdr:cNvSpPr txBox="1"/>
        </xdr:nvSpPr>
        <xdr:spPr>
          <a:xfrm>
            <a:off x="1043216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投資対象の選定</a:t>
            </a:r>
          </a:p>
        </xdr:txBody>
      </xdr:sp>
      <xdr:sp macro="" textlink="">
        <xdr:nvSpPr>
          <xdr:cNvPr id="134" name="テキスト ボックス 133">
            <a:extLst>
              <a:ext uri="{FF2B5EF4-FFF2-40B4-BE49-F238E27FC236}">
                <a16:creationId xmlns:a16="http://schemas.microsoft.com/office/drawing/2014/main" id="{D2D12A6A-106C-4218-856E-40FAC092ACA4}"/>
              </a:ext>
            </a:extLst>
          </xdr:cNvPr>
          <xdr:cNvSpPr txBox="1"/>
        </xdr:nvSpPr>
        <xdr:spPr>
          <a:xfrm>
            <a:off x="2843592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投資手法の確立</a:t>
            </a:r>
          </a:p>
        </xdr:txBody>
      </xdr:sp>
      <xdr:sp macro="" textlink="">
        <xdr:nvSpPr>
          <xdr:cNvPr id="135" name="テキスト ボックス 134">
            <a:extLst>
              <a:ext uri="{FF2B5EF4-FFF2-40B4-BE49-F238E27FC236}">
                <a16:creationId xmlns:a16="http://schemas.microsoft.com/office/drawing/2014/main" id="{8DECE57A-5FD1-45B3-BC67-7D64C2EF0910}"/>
              </a:ext>
            </a:extLst>
          </xdr:cNvPr>
          <xdr:cNvSpPr txBox="1"/>
        </xdr:nvSpPr>
        <xdr:spPr>
          <a:xfrm>
            <a:off x="8242302" y="12987261"/>
            <a:ext cx="143652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実際に投資</a:t>
            </a:r>
          </a:p>
        </xdr:txBody>
      </xdr:sp>
      <xdr:sp macro="" textlink="">
        <xdr:nvSpPr>
          <xdr:cNvPr id="136" name="テキスト ボックス 135">
            <a:extLst>
              <a:ext uri="{FF2B5EF4-FFF2-40B4-BE49-F238E27FC236}">
                <a16:creationId xmlns:a16="http://schemas.microsoft.com/office/drawing/2014/main" id="{50F82552-0DAF-4B23-BCF3-30C53210B9C9}"/>
              </a:ext>
            </a:extLst>
          </xdr:cNvPr>
          <xdr:cNvSpPr txBox="1"/>
        </xdr:nvSpPr>
        <xdr:spPr>
          <a:xfrm>
            <a:off x="4354286" y="14211905"/>
            <a:ext cx="4082143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時間がかかる</a:t>
            </a:r>
            <a:r>
              <a:rPr kumimoji="1" lang="en-US" altLang="ja-JP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...</a:t>
            </a:r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→効率的な方法を模索！</a:t>
            </a:r>
          </a:p>
        </xdr:txBody>
      </xdr:sp>
    </xdr:grpSp>
    <xdr:clientData/>
  </xdr:twoCellAnchor>
  <xdr:twoCellAnchor>
    <xdr:from>
      <xdr:col>0</xdr:col>
      <xdr:colOff>520787</xdr:colOff>
      <xdr:row>34</xdr:row>
      <xdr:rowOff>84343</xdr:rowOff>
    </xdr:from>
    <xdr:to>
      <xdr:col>7</xdr:col>
      <xdr:colOff>35691</xdr:colOff>
      <xdr:row>42</xdr:row>
      <xdr:rowOff>90708</xdr:rowOff>
    </xdr:to>
    <xdr:grpSp>
      <xdr:nvGrpSpPr>
        <xdr:cNvPr id="72" name="グループ化 71">
          <a:extLst>
            <a:ext uri="{FF2B5EF4-FFF2-40B4-BE49-F238E27FC236}">
              <a16:creationId xmlns:a16="http://schemas.microsoft.com/office/drawing/2014/main" id="{3EF62803-BC7A-E984-AC90-1041FDC3FB91}"/>
            </a:ext>
          </a:extLst>
        </xdr:cNvPr>
        <xdr:cNvGrpSpPr/>
      </xdr:nvGrpSpPr>
      <xdr:grpSpPr>
        <a:xfrm>
          <a:off x="520787" y="8399411"/>
          <a:ext cx="4290276" cy="1962851"/>
          <a:chOff x="520787" y="8399411"/>
          <a:chExt cx="4290276" cy="1962851"/>
        </a:xfrm>
      </xdr:grpSpPr>
      <xdr:grpSp>
        <xdr:nvGrpSpPr>
          <xdr:cNvPr id="126" name="グループ化 125">
            <a:extLst>
              <a:ext uri="{FF2B5EF4-FFF2-40B4-BE49-F238E27FC236}">
                <a16:creationId xmlns:a16="http://schemas.microsoft.com/office/drawing/2014/main" id="{A6136CCB-DE04-CC8A-EDEE-870063D17113}"/>
              </a:ext>
            </a:extLst>
          </xdr:cNvPr>
          <xdr:cNvGrpSpPr/>
        </xdr:nvGrpSpPr>
        <xdr:grpSpPr>
          <a:xfrm>
            <a:off x="520787" y="8399411"/>
            <a:ext cx="4290276" cy="1962851"/>
            <a:chOff x="1502602" y="8251003"/>
            <a:chExt cx="4319997" cy="1927932"/>
          </a:xfrm>
        </xdr:grpSpPr>
        <xdr:sp macro="" textlink="">
          <xdr:nvSpPr>
            <xdr:cNvPr id="109" name="四角形: 角を丸くする 108">
              <a:extLst>
                <a:ext uri="{FF2B5EF4-FFF2-40B4-BE49-F238E27FC236}">
                  <a16:creationId xmlns:a16="http://schemas.microsoft.com/office/drawing/2014/main" id="{9A8EBC4E-FB01-571B-F1C5-63741EEA869C}"/>
                </a:ext>
              </a:extLst>
            </xdr:cNvPr>
            <xdr:cNvSpPr/>
          </xdr:nvSpPr>
          <xdr:spPr>
            <a:xfrm>
              <a:off x="3558648" y="9234152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テクニカル</a:t>
              </a:r>
            </a:p>
          </xdr:txBody>
        </xdr:sp>
        <xdr:sp macro="" textlink="">
          <xdr:nvSpPr>
            <xdr:cNvPr id="111" name="四角形: 角を丸くする 110">
              <a:extLst>
                <a:ext uri="{FF2B5EF4-FFF2-40B4-BE49-F238E27FC236}">
                  <a16:creationId xmlns:a16="http://schemas.microsoft.com/office/drawing/2014/main" id="{D296294A-3CAD-FF27-0A42-8DA994FE0F8F}"/>
                </a:ext>
              </a:extLst>
            </xdr:cNvPr>
            <xdr:cNvSpPr/>
          </xdr:nvSpPr>
          <xdr:spPr>
            <a:xfrm>
              <a:off x="3558648" y="9720160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12" name="四角形: 角を丸くする 111">
              <a:extLst>
                <a:ext uri="{FF2B5EF4-FFF2-40B4-BE49-F238E27FC236}">
                  <a16:creationId xmlns:a16="http://schemas.microsoft.com/office/drawing/2014/main" id="{A3675944-4DD8-3ADD-9EB0-35B7E600FB62}"/>
                </a:ext>
              </a:extLst>
            </xdr:cNvPr>
            <xdr:cNvSpPr/>
          </xdr:nvSpPr>
          <xdr:spPr>
            <a:xfrm>
              <a:off x="2584729" y="9234152"/>
              <a:ext cx="902191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>
                <a:lnSpc>
                  <a:spcPts val="1200"/>
                </a:lnSpc>
              </a:pPr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13" name="四角形: 角を丸くする 112">
              <a:extLst>
                <a:ext uri="{FF2B5EF4-FFF2-40B4-BE49-F238E27FC236}">
                  <a16:creationId xmlns:a16="http://schemas.microsoft.com/office/drawing/2014/main" id="{06024BB7-14C7-8963-5C80-F7A7CC4053E5}"/>
                </a:ext>
              </a:extLst>
            </xdr:cNvPr>
            <xdr:cNvSpPr/>
          </xdr:nvSpPr>
          <xdr:spPr>
            <a:xfrm>
              <a:off x="2584729" y="8747523"/>
              <a:ext cx="902191" cy="403031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数年</a:t>
              </a:r>
            </a:p>
          </xdr:txBody>
        </xdr:sp>
        <xdr:sp macro="" textlink="">
          <xdr:nvSpPr>
            <xdr:cNvPr id="114" name="四角形: 角を丸くする 113">
              <a:extLst>
                <a:ext uri="{FF2B5EF4-FFF2-40B4-BE49-F238E27FC236}">
                  <a16:creationId xmlns:a16="http://schemas.microsoft.com/office/drawing/2014/main" id="{B1B813DB-0B48-C5DC-1888-1F97DC214A3A}"/>
                </a:ext>
              </a:extLst>
            </xdr:cNvPr>
            <xdr:cNvSpPr/>
          </xdr:nvSpPr>
          <xdr:spPr>
            <a:xfrm>
              <a:off x="2584729" y="9720160"/>
              <a:ext cx="902191" cy="404452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配当</a:t>
              </a:r>
            </a:p>
          </xdr:txBody>
        </xdr:sp>
        <xdr:sp macro="" textlink="">
          <xdr:nvSpPr>
            <xdr:cNvPr id="118" name="テキスト ボックス 117">
              <a:extLst>
                <a:ext uri="{FF2B5EF4-FFF2-40B4-BE49-F238E27FC236}">
                  <a16:creationId xmlns:a16="http://schemas.microsoft.com/office/drawing/2014/main" id="{65AA2DB0-A3B3-C6A9-8DF4-60955E5C1D38}"/>
                </a:ext>
              </a:extLst>
            </xdr:cNvPr>
            <xdr:cNvSpPr txBox="1"/>
          </xdr:nvSpPr>
          <xdr:spPr>
            <a:xfrm>
              <a:off x="1524882" y="8757130"/>
              <a:ext cx="1451326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投資期間</a:t>
              </a:r>
            </a:p>
          </xdr:txBody>
        </xdr:sp>
        <xdr:sp macro="" textlink="">
          <xdr:nvSpPr>
            <xdr:cNvPr id="119" name="テキスト ボックス 118">
              <a:extLst>
                <a:ext uri="{FF2B5EF4-FFF2-40B4-BE49-F238E27FC236}">
                  <a16:creationId xmlns:a16="http://schemas.microsoft.com/office/drawing/2014/main" id="{3D6E1232-7A8A-1BD3-CDA7-62E7EED507F4}"/>
                </a:ext>
              </a:extLst>
            </xdr:cNvPr>
            <xdr:cNvSpPr txBox="1"/>
          </xdr:nvSpPr>
          <xdr:spPr>
            <a:xfrm>
              <a:off x="1524882" y="9232665"/>
              <a:ext cx="1460874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分析手法</a:t>
              </a:r>
            </a:p>
          </xdr:txBody>
        </xdr:sp>
        <xdr:sp macro="" textlink="">
          <xdr:nvSpPr>
            <xdr:cNvPr id="120" name="テキスト ボックス 119">
              <a:extLst>
                <a:ext uri="{FF2B5EF4-FFF2-40B4-BE49-F238E27FC236}">
                  <a16:creationId xmlns:a16="http://schemas.microsoft.com/office/drawing/2014/main" id="{5CB64534-BFA7-ECF8-85B4-9A3F6F1E5484}"/>
                </a:ext>
              </a:extLst>
            </xdr:cNvPr>
            <xdr:cNvSpPr txBox="1"/>
          </xdr:nvSpPr>
          <xdr:spPr>
            <a:xfrm>
              <a:off x="1524882" y="9708203"/>
              <a:ext cx="1460874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収益</a:t>
              </a:r>
            </a:p>
          </xdr:txBody>
        </xdr:sp>
        <xdr:cxnSp macro="">
          <xdr:nvCxnSpPr>
            <xdr:cNvPr id="100" name="直線コネクタ 99">
              <a:extLst>
                <a:ext uri="{FF2B5EF4-FFF2-40B4-BE49-F238E27FC236}">
                  <a16:creationId xmlns:a16="http://schemas.microsoft.com/office/drawing/2014/main" id="{3BAAFFF6-C13D-2AF0-3CCC-F03E5661C78A}"/>
                </a:ext>
              </a:extLst>
            </xdr:cNvPr>
            <xdr:cNvCxnSpPr/>
          </xdr:nvCxnSpPr>
          <xdr:spPr>
            <a:xfrm flipV="1">
              <a:off x="1502602" y="8633800"/>
              <a:ext cx="4319997" cy="8049"/>
            </a:xfrm>
            <a:prstGeom prst="line">
              <a:avLst/>
            </a:prstGeom>
            <a:ln w="19050">
              <a:solidFill>
                <a:schemeClr val="accent5">
                  <a:lumMod val="75000"/>
                </a:schemeClr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2" name="テキスト ボックス 101">
              <a:extLst>
                <a:ext uri="{FF2B5EF4-FFF2-40B4-BE49-F238E27FC236}">
                  <a16:creationId xmlns:a16="http://schemas.microsoft.com/office/drawing/2014/main" id="{D1AEFC9F-A1DC-9501-AC6D-B11F94D964A8}"/>
                </a:ext>
              </a:extLst>
            </xdr:cNvPr>
            <xdr:cNvSpPr txBox="1"/>
          </xdr:nvSpPr>
          <xdr:spPr>
            <a:xfrm>
              <a:off x="3367887" y="8251003"/>
              <a:ext cx="1451326" cy="4707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投資手法の分類</a:t>
              </a:r>
            </a:p>
          </xdr:txBody>
        </xdr:sp>
        <xdr:sp macro="" textlink="">
          <xdr:nvSpPr>
            <xdr:cNvPr id="121" name="四角形: 角を丸くする 120">
              <a:extLst>
                <a:ext uri="{FF2B5EF4-FFF2-40B4-BE49-F238E27FC236}">
                  <a16:creationId xmlns:a16="http://schemas.microsoft.com/office/drawing/2014/main" id="{4D966465-1931-4DF2-A135-8DE16D6A14E9}"/>
                </a:ext>
              </a:extLst>
            </xdr:cNvPr>
            <xdr:cNvSpPr/>
          </xdr:nvSpPr>
          <xdr:spPr>
            <a:xfrm>
              <a:off x="3558648" y="8746100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22" name="四角形: 角を丸くする 121">
              <a:extLst>
                <a:ext uri="{FF2B5EF4-FFF2-40B4-BE49-F238E27FC236}">
                  <a16:creationId xmlns:a16="http://schemas.microsoft.com/office/drawing/2014/main" id="{02D5588A-272D-4264-A7C5-3A68AD17BDA6}"/>
                </a:ext>
              </a:extLst>
            </xdr:cNvPr>
            <xdr:cNvSpPr/>
          </xdr:nvSpPr>
          <xdr:spPr>
            <a:xfrm>
              <a:off x="3561520" y="8771539"/>
              <a:ext cx="973916" cy="603551"/>
            </a:xfrm>
            <a:prstGeom prst="roundRect">
              <a:avLst/>
            </a:prstGeom>
            <a:noFill/>
            <a:ln w="38100"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ctr">
                <a:lnSpc>
                  <a:spcPts val="1000"/>
                </a:lnSpc>
              </a:pPr>
              <a:r>
                <a:rPr kumimoji="1" lang="ja-JP" altLang="en-US" sz="1200">
                  <a:solidFill>
                    <a:schemeClr val="accent2">
                      <a:lumMod val="75000"/>
                    </a:schemeClr>
                  </a:solidFill>
                </a:rPr>
                <a:t>数日</a:t>
              </a:r>
              <a:br>
                <a:rPr kumimoji="1" lang="en-US" altLang="ja-JP" sz="1400">
                  <a:solidFill>
                    <a:schemeClr val="accent2">
                      <a:lumMod val="75000"/>
                    </a:schemeClr>
                  </a:solidFill>
                </a:rPr>
              </a:br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～</a:t>
              </a:r>
              <a:br>
                <a:rPr kumimoji="1" lang="en-US" altLang="ja-JP" sz="1400">
                  <a:solidFill>
                    <a:schemeClr val="accent2">
                      <a:lumMod val="75000"/>
                    </a:schemeClr>
                  </a:solidFill>
                </a:rPr>
              </a:br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123" name="四角形: 角を丸くする 122">
              <a:extLst>
                <a:ext uri="{FF2B5EF4-FFF2-40B4-BE49-F238E27FC236}">
                  <a16:creationId xmlns:a16="http://schemas.microsoft.com/office/drawing/2014/main" id="{9C400FAF-5BFB-4014-B66E-ED18313A80CA}"/>
                </a:ext>
              </a:extLst>
            </xdr:cNvPr>
            <xdr:cNvSpPr/>
          </xdr:nvSpPr>
          <xdr:spPr>
            <a:xfrm>
              <a:off x="4599402" y="8746102"/>
              <a:ext cx="973917" cy="404452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１日</a:t>
              </a:r>
            </a:p>
          </xdr:txBody>
        </xdr:sp>
        <xdr:sp macro="" textlink="">
          <xdr:nvSpPr>
            <xdr:cNvPr id="124" name="テキスト ボックス 123">
              <a:extLst>
                <a:ext uri="{FF2B5EF4-FFF2-40B4-BE49-F238E27FC236}">
                  <a16:creationId xmlns:a16="http://schemas.microsoft.com/office/drawing/2014/main" id="{24FA6ACC-AAA9-43EC-9737-9E146D9F40A2}"/>
                </a:ext>
              </a:extLst>
            </xdr:cNvPr>
            <xdr:cNvSpPr txBox="1"/>
          </xdr:nvSpPr>
          <xdr:spPr>
            <a:xfrm>
              <a:off x="2684613" y="9248234"/>
              <a:ext cx="802364" cy="4707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>
                <a:lnSpc>
                  <a:spcPts val="1400"/>
                </a:lnSpc>
              </a:pP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ファンダ</a:t>
              </a:r>
              <a:br>
                <a:rPr kumimoji="1" lang="en-US" altLang="ja-JP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メンタル</a:t>
              </a:r>
            </a:p>
          </xdr:txBody>
        </xdr:sp>
        <xdr:sp macro="" textlink="">
          <xdr:nvSpPr>
            <xdr:cNvPr id="125" name="テキスト ボックス 124">
              <a:extLst>
                <a:ext uri="{FF2B5EF4-FFF2-40B4-BE49-F238E27FC236}">
                  <a16:creationId xmlns:a16="http://schemas.microsoft.com/office/drawing/2014/main" id="{F2A623A1-98E0-421A-B40B-EBDE5BDF2336}"/>
                </a:ext>
              </a:extLst>
            </xdr:cNvPr>
            <xdr:cNvSpPr txBox="1"/>
          </xdr:nvSpPr>
          <xdr:spPr>
            <a:xfrm>
              <a:off x="3569807" y="9798190"/>
              <a:ext cx="988944" cy="281746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>
                <a:lnSpc>
                  <a:spcPts val="1400"/>
                </a:lnSpc>
              </a:pP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値上がり益</a:t>
              </a:r>
            </a:p>
          </xdr:txBody>
        </xdr:sp>
      </xdr:grp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BFB2EBEE-0EFD-4550-B963-3A578318E808}"/>
              </a:ext>
            </a:extLst>
          </xdr:cNvPr>
          <xdr:cNvSpPr/>
        </xdr:nvSpPr>
        <xdr:spPr>
          <a:xfrm>
            <a:off x="2647933" y="9145967"/>
            <a:ext cx="814531" cy="237446"/>
          </a:xfrm>
          <a:prstGeom prst="roundRect">
            <a:avLst/>
          </a:prstGeom>
          <a:noFill/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>
              <a:lnSpc>
                <a:spcPts val="1000"/>
              </a:lnSpc>
            </a:pPr>
            <a:r>
              <a:rPr kumimoji="1" lang="ja-JP" altLang="en-US" sz="1200">
                <a:solidFill>
                  <a:schemeClr val="accent2">
                    <a:lumMod val="75000"/>
                  </a:schemeClr>
                </a:solidFill>
              </a:rPr>
              <a:t>数か月</a:t>
            </a:r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</xdr:grpSp>
    <xdr:clientData/>
  </xdr:twoCellAnchor>
  <xdr:twoCellAnchor>
    <xdr:from>
      <xdr:col>11</xdr:col>
      <xdr:colOff>617839</xdr:colOff>
      <xdr:row>34</xdr:row>
      <xdr:rowOff>90102</xdr:rowOff>
    </xdr:from>
    <xdr:to>
      <xdr:col>19</xdr:col>
      <xdr:colOff>132190</xdr:colOff>
      <xdr:row>42</xdr:row>
      <xdr:rowOff>105753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FF317262-4E8E-F35B-1872-7BF515A807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52432"/>
        <a:stretch/>
      </xdr:blipFill>
      <xdr:spPr>
        <a:xfrm>
          <a:off x="8121994" y="8405170"/>
          <a:ext cx="4971919" cy="1972137"/>
        </a:xfrm>
        <a:prstGeom prst="rect">
          <a:avLst/>
        </a:prstGeom>
      </xdr:spPr>
    </xdr:pic>
    <xdr:clientData/>
  </xdr:twoCellAnchor>
  <xdr:twoCellAnchor>
    <xdr:from>
      <xdr:col>10</xdr:col>
      <xdr:colOff>211868</xdr:colOff>
      <xdr:row>38</xdr:row>
      <xdr:rowOff>122961</xdr:rowOff>
    </xdr:from>
    <xdr:to>
      <xdr:col>11</xdr:col>
      <xdr:colOff>496888</xdr:colOff>
      <xdr:row>40</xdr:row>
      <xdr:rowOff>45618</xdr:rowOff>
    </xdr:to>
    <xdr:sp macro="" textlink="">
      <xdr:nvSpPr>
        <xdr:cNvPr id="45" name="四角形: 角を丸くする 44">
          <a:extLst>
            <a:ext uri="{FF2B5EF4-FFF2-40B4-BE49-F238E27FC236}">
              <a16:creationId xmlns:a16="http://schemas.microsoft.com/office/drawing/2014/main" id="{C9EE93B0-8BF1-4EF0-9FE3-30AB8102CD1E}"/>
            </a:ext>
          </a:extLst>
        </xdr:cNvPr>
        <xdr:cNvSpPr/>
      </xdr:nvSpPr>
      <xdr:spPr>
        <a:xfrm>
          <a:off x="7033827" y="9416272"/>
          <a:ext cx="967216" cy="411778"/>
        </a:xfrm>
        <a:prstGeom prst="roundRect">
          <a:avLst/>
        </a:prstGeom>
        <a:noFill/>
        <a:ln w="38100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400">
            <a:solidFill>
              <a:schemeClr val="accent5">
                <a:lumMod val="75000"/>
              </a:schemeClr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19</xdr:col>
      <xdr:colOff>338524</xdr:colOff>
      <xdr:row>38</xdr:row>
      <xdr:rowOff>120902</xdr:rowOff>
    </xdr:from>
    <xdr:to>
      <xdr:col>20</xdr:col>
      <xdr:colOff>623544</xdr:colOff>
      <xdr:row>40</xdr:row>
      <xdr:rowOff>43559</xdr:rowOff>
    </xdr:to>
    <xdr:sp macro="" textlink="">
      <xdr:nvSpPr>
        <xdr:cNvPr id="46" name="四角形: 角を丸くする 45">
          <a:extLst>
            <a:ext uri="{FF2B5EF4-FFF2-40B4-BE49-F238E27FC236}">
              <a16:creationId xmlns:a16="http://schemas.microsoft.com/office/drawing/2014/main" id="{24C35D37-A3D9-407B-AA62-4F0EC95C5302}"/>
            </a:ext>
          </a:extLst>
        </xdr:cNvPr>
        <xdr:cNvSpPr/>
      </xdr:nvSpPr>
      <xdr:spPr>
        <a:xfrm>
          <a:off x="13300247" y="9414213"/>
          <a:ext cx="967216" cy="411778"/>
        </a:xfrm>
        <a:prstGeom prst="roundRect">
          <a:avLst/>
        </a:prstGeom>
        <a:noFill/>
        <a:ln w="38100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400">
            <a:solidFill>
              <a:schemeClr val="accent5">
                <a:lumMod val="75000"/>
              </a:schemeClr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9</xdr:col>
      <xdr:colOff>0</xdr:colOff>
      <xdr:row>12</xdr:row>
      <xdr:rowOff>0</xdr:rowOff>
    </xdr:from>
    <xdr:to>
      <xdr:col>16</xdr:col>
      <xdr:colOff>525379</xdr:colOff>
      <xdr:row>13</xdr:row>
      <xdr:rowOff>169439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A949EF10-AB44-1DA9-32A4-82CC8AEBDD00}"/>
            </a:ext>
          </a:extLst>
        </xdr:cNvPr>
        <xdr:cNvGrpSpPr/>
      </xdr:nvGrpSpPr>
      <xdr:grpSpPr>
        <a:xfrm>
          <a:off x="6139764" y="2934730"/>
          <a:ext cx="5300750" cy="414000"/>
          <a:chOff x="6139764" y="2934730"/>
          <a:chExt cx="5300750" cy="414000"/>
        </a:xfrm>
      </xdr:grpSpPr>
      <xdr:sp macro="" textlink="">
        <xdr:nvSpPr>
          <xdr:cNvPr id="52" name="四角形: 角を丸くする 51">
            <a:extLst>
              <a:ext uri="{FF2B5EF4-FFF2-40B4-BE49-F238E27FC236}">
                <a16:creationId xmlns:a16="http://schemas.microsoft.com/office/drawing/2014/main" id="{8F70E3A0-5C27-00FE-6F82-8080BD83C48F}"/>
              </a:ext>
            </a:extLst>
          </xdr:cNvPr>
          <xdr:cNvSpPr/>
        </xdr:nvSpPr>
        <xdr:spPr>
          <a:xfrm>
            <a:off x="8282890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E9A93D41-1D9F-2038-50FE-7DE6F177FE0A}"/>
              </a:ext>
            </a:extLst>
          </xdr:cNvPr>
          <xdr:cNvSpPr/>
        </xdr:nvSpPr>
        <xdr:spPr>
          <a:xfrm>
            <a:off x="6139764" y="2934730"/>
            <a:ext cx="1014497" cy="414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</a:t>
            </a:r>
          </a:p>
        </xdr:txBody>
      </xdr:sp>
      <xdr:sp macro="" textlink="">
        <xdr:nvSpPr>
          <xdr:cNvPr id="63" name="四角形: 角を丸くする 62">
            <a:extLst>
              <a:ext uri="{FF2B5EF4-FFF2-40B4-BE49-F238E27FC236}">
                <a16:creationId xmlns:a16="http://schemas.microsoft.com/office/drawing/2014/main" id="{99B485A2-28FE-1EE6-92C0-E0881003B60E}"/>
              </a:ext>
            </a:extLst>
          </xdr:cNvPr>
          <xdr:cNvSpPr/>
        </xdr:nvSpPr>
        <xdr:spPr>
          <a:xfrm>
            <a:off x="9354453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64" name="四角形: 角を丸くする 63">
            <a:extLst>
              <a:ext uri="{FF2B5EF4-FFF2-40B4-BE49-F238E27FC236}">
                <a16:creationId xmlns:a16="http://schemas.microsoft.com/office/drawing/2014/main" id="{BEA9711B-8CB7-6D73-D91D-279F5E9CF750}"/>
              </a:ext>
            </a:extLst>
          </xdr:cNvPr>
          <xdr:cNvSpPr/>
        </xdr:nvSpPr>
        <xdr:spPr>
          <a:xfrm>
            <a:off x="10426017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70" name="四角形: 角を丸くする 69">
            <a:extLst>
              <a:ext uri="{FF2B5EF4-FFF2-40B4-BE49-F238E27FC236}">
                <a16:creationId xmlns:a16="http://schemas.microsoft.com/office/drawing/2014/main" id="{588A9ECE-92B9-4F6E-B231-1954505FC805}"/>
              </a:ext>
            </a:extLst>
          </xdr:cNvPr>
          <xdr:cNvSpPr/>
        </xdr:nvSpPr>
        <xdr:spPr>
          <a:xfrm>
            <a:off x="7211327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債券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11689</xdr:colOff>
      <xdr:row>62</xdr:row>
      <xdr:rowOff>1</xdr:rowOff>
    </xdr:from>
    <xdr:to>
      <xdr:col>2</xdr:col>
      <xdr:colOff>1100277</xdr:colOff>
      <xdr:row>66</xdr:row>
      <xdr:rowOff>175173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1C6FD7B-4D42-FBC1-8DB2-220892ED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9740" y="24716569"/>
          <a:ext cx="2638418" cy="1143816"/>
        </a:xfrm>
        <a:prstGeom prst="rect">
          <a:avLst/>
        </a:prstGeom>
      </xdr:spPr>
    </xdr:pic>
    <xdr:clientData/>
  </xdr:twoCellAnchor>
  <xdr:twoCellAnchor editAs="oneCell">
    <xdr:from>
      <xdr:col>2</xdr:col>
      <xdr:colOff>1933040</xdr:colOff>
      <xdr:row>62</xdr:row>
      <xdr:rowOff>21187</xdr:rowOff>
    </xdr:from>
    <xdr:to>
      <xdr:col>3</xdr:col>
      <xdr:colOff>2113017</xdr:colOff>
      <xdr:row>66</xdr:row>
      <xdr:rowOff>159637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B47C182-6573-05F2-1C17-199E8BC77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160921" y="24737755"/>
          <a:ext cx="2795316" cy="110709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67</xdr:row>
      <xdr:rowOff>133349</xdr:rowOff>
    </xdr:from>
    <xdr:to>
      <xdr:col>2</xdr:col>
      <xdr:colOff>1337925</xdr:colOff>
      <xdr:row>72</xdr:row>
      <xdr:rowOff>19049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5A317740-F043-C221-0067-FE3D81F8AFC7}"/>
            </a:ext>
          </a:extLst>
        </xdr:cNvPr>
        <xdr:cNvGrpSpPr/>
      </xdr:nvGrpSpPr>
      <xdr:grpSpPr>
        <a:xfrm>
          <a:off x="692727" y="26093304"/>
          <a:ext cx="2879243" cy="1097972"/>
          <a:chOff x="685800" y="10039349"/>
          <a:chExt cx="2700000" cy="1076325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3C35ACB8-1100-09CE-0742-B56801B30C2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5800" y="10039349"/>
            <a:ext cx="2700000" cy="1076325"/>
          </a:xfrm>
          <a:prstGeom prst="rect">
            <a:avLst/>
          </a:prstGeom>
        </xdr:spPr>
      </xdr:pic>
      <xdr:pic>
        <xdr:nvPicPr>
          <xdr:cNvPr id="6" name="図 5">
            <a:extLst>
              <a:ext uri="{FF2B5EF4-FFF2-40B4-BE49-F238E27FC236}">
                <a16:creationId xmlns:a16="http://schemas.microsoft.com/office/drawing/2014/main" id="{C5B22463-1FA5-437F-97AB-D21A902AAA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4168"/>
          <a:stretch/>
        </xdr:blipFill>
        <xdr:spPr>
          <a:xfrm>
            <a:off x="2390776" y="10344149"/>
            <a:ext cx="166667" cy="360000"/>
          </a:xfrm>
          <a:prstGeom prst="rect">
            <a:avLst/>
          </a:prstGeom>
          <a:ln>
            <a:noFill/>
          </a:ln>
        </xdr:spPr>
      </xdr:pic>
      <xdr:pic>
        <xdr:nvPicPr>
          <xdr:cNvPr id="7" name="図 6">
            <a:extLst>
              <a:ext uri="{FF2B5EF4-FFF2-40B4-BE49-F238E27FC236}">
                <a16:creationId xmlns:a16="http://schemas.microsoft.com/office/drawing/2014/main" id="{07F8A9E3-675F-4FEB-8D7C-2D0B3AD7F8E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4168"/>
          <a:stretch/>
        </xdr:blipFill>
        <xdr:spPr>
          <a:xfrm>
            <a:off x="1495426" y="10344149"/>
            <a:ext cx="166667" cy="360000"/>
          </a:xfrm>
          <a:prstGeom prst="rect">
            <a:avLst/>
          </a:prstGeom>
          <a:ln>
            <a:noFill/>
          </a:ln>
        </xdr:spPr>
      </xdr:pic>
    </xdr:grpSp>
    <xdr:clientData/>
  </xdr:twoCellAnchor>
  <xdr:twoCellAnchor>
    <xdr:from>
      <xdr:col>0</xdr:col>
      <xdr:colOff>571501</xdr:colOff>
      <xdr:row>73</xdr:row>
      <xdr:rowOff>1</xdr:rowOff>
    </xdr:from>
    <xdr:to>
      <xdr:col>3</xdr:col>
      <xdr:colOff>3799298</xdr:colOff>
      <xdr:row>84</xdr:row>
      <xdr:rowOff>74917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B766ECE6-09FF-79F3-0401-B1D2F0A694F2}"/>
            </a:ext>
          </a:extLst>
        </xdr:cNvPr>
        <xdr:cNvGrpSpPr/>
      </xdr:nvGrpSpPr>
      <xdr:grpSpPr>
        <a:xfrm>
          <a:off x="571501" y="27414683"/>
          <a:ext cx="8076888" cy="2741916"/>
          <a:chOff x="571501" y="12541503"/>
          <a:chExt cx="10709560" cy="380545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DA00A5D2-53BF-C1F6-82BA-5A242D26AC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95068" y="12784260"/>
            <a:ext cx="1274884" cy="2099856"/>
          </a:xfrm>
          <a:prstGeom prst="rect">
            <a:avLst/>
          </a:prstGeom>
        </xdr:spPr>
      </xdr:pic>
      <xdr:pic>
        <xdr:nvPicPr>
          <xdr:cNvPr id="17" name="図 16">
            <a:extLst>
              <a:ext uri="{FF2B5EF4-FFF2-40B4-BE49-F238E27FC236}">
                <a16:creationId xmlns:a16="http://schemas.microsoft.com/office/drawing/2014/main" id="{DAAE7DD7-1150-48CF-AB99-FD4725E96CF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00807" y="12790124"/>
            <a:ext cx="196838" cy="950203"/>
          </a:xfrm>
          <a:prstGeom prst="rect">
            <a:avLst/>
          </a:prstGeom>
        </xdr:spPr>
      </xdr:pic>
      <xdr:pic>
        <xdr:nvPicPr>
          <xdr:cNvPr id="18" name="図 17">
            <a:extLst>
              <a:ext uri="{FF2B5EF4-FFF2-40B4-BE49-F238E27FC236}">
                <a16:creationId xmlns:a16="http://schemas.microsoft.com/office/drawing/2014/main" id="{A129DDB5-7A2C-440F-8D4D-2B01D705377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71501" y="13864751"/>
            <a:ext cx="1149336" cy="419420"/>
          </a:xfrm>
          <a:prstGeom prst="rect">
            <a:avLst/>
          </a:prstGeom>
        </xdr:spPr>
      </xdr:pic>
      <xdr:pic>
        <xdr:nvPicPr>
          <xdr:cNvPr id="20" name="図 19">
            <a:extLst>
              <a:ext uri="{FF2B5EF4-FFF2-40B4-BE49-F238E27FC236}">
                <a16:creationId xmlns:a16="http://schemas.microsoft.com/office/drawing/2014/main" id="{47034485-3EAB-F794-A31A-79AC83D5C9C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189529" y="12719419"/>
            <a:ext cx="1327997" cy="1607501"/>
          </a:xfrm>
          <a:prstGeom prst="rect">
            <a:avLst/>
          </a:prstGeom>
        </xdr:spPr>
      </xdr:pic>
      <xdr:pic>
        <xdr:nvPicPr>
          <xdr:cNvPr id="22" name="図 21">
            <a:extLst>
              <a:ext uri="{FF2B5EF4-FFF2-40B4-BE49-F238E27FC236}">
                <a16:creationId xmlns:a16="http://schemas.microsoft.com/office/drawing/2014/main" id="{E8B8C559-7035-4500-9486-A2EA4E845F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16841" y="12788629"/>
            <a:ext cx="1579113" cy="1120397"/>
          </a:xfrm>
          <a:prstGeom prst="rect">
            <a:avLst/>
          </a:prstGeom>
        </xdr:spPr>
      </xdr:pic>
      <xdr:pic>
        <xdr:nvPicPr>
          <xdr:cNvPr id="23" name="図 22">
            <a:extLst>
              <a:ext uri="{FF2B5EF4-FFF2-40B4-BE49-F238E27FC236}">
                <a16:creationId xmlns:a16="http://schemas.microsoft.com/office/drawing/2014/main" id="{5771B48F-338D-4FD9-BF40-3EC6EB8D24D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59006" y="13864751"/>
            <a:ext cx="1139400" cy="419420"/>
          </a:xfrm>
          <a:prstGeom prst="rect">
            <a:avLst/>
          </a:prstGeom>
        </xdr:spPr>
      </xdr:pic>
      <xdr:pic>
        <xdr:nvPicPr>
          <xdr:cNvPr id="27" name="図 26">
            <a:extLst>
              <a:ext uri="{FF2B5EF4-FFF2-40B4-BE49-F238E27FC236}">
                <a16:creationId xmlns:a16="http://schemas.microsoft.com/office/drawing/2014/main" id="{63306E59-B51A-15D5-AC24-63AF2225FA4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655136" y="14274402"/>
            <a:ext cx="1503949" cy="343767"/>
          </a:xfrm>
          <a:prstGeom prst="rect">
            <a:avLst/>
          </a:prstGeom>
        </xdr:spPr>
      </xdr:pic>
      <xdr:pic>
        <xdr:nvPicPr>
          <xdr:cNvPr id="28" name="図 27">
            <a:extLst>
              <a:ext uri="{FF2B5EF4-FFF2-40B4-BE49-F238E27FC236}">
                <a16:creationId xmlns:a16="http://schemas.microsoft.com/office/drawing/2014/main" id="{AA66E080-3315-4A28-B542-DB804AA18B3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510005" y="12868073"/>
            <a:ext cx="413770" cy="976375"/>
          </a:xfrm>
          <a:prstGeom prst="rect">
            <a:avLst/>
          </a:prstGeom>
        </xdr:spPr>
      </xdr:pic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FE08438A-6CAE-1CC3-62A9-5B670CFB5851}"/>
              </a:ext>
            </a:extLst>
          </xdr:cNvPr>
          <xdr:cNvGrpSpPr/>
        </xdr:nvGrpSpPr>
        <xdr:grpSpPr>
          <a:xfrm>
            <a:off x="7430260" y="12552315"/>
            <a:ext cx="1349606" cy="2141414"/>
            <a:chOff x="6777619" y="13268492"/>
            <a:chExt cx="1351625" cy="2285061"/>
          </a:xfrm>
        </xdr:grpSpPr>
        <xdr:pic>
          <xdr:nvPicPr>
            <xdr:cNvPr id="29" name="図 28">
              <a:extLst>
                <a:ext uri="{FF2B5EF4-FFF2-40B4-BE49-F238E27FC236}">
                  <a16:creationId xmlns:a16="http://schemas.microsoft.com/office/drawing/2014/main" id="{8B2A8DE4-3539-43C4-87D8-0BB65892D4A9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800516" y="13268492"/>
              <a:ext cx="1218197" cy="2243504"/>
            </a:xfrm>
            <a:prstGeom prst="rect">
              <a:avLst/>
            </a:prstGeom>
          </xdr:spPr>
        </xdr:pic>
        <xdr:pic>
          <xdr:nvPicPr>
            <xdr:cNvPr id="31" name="図 30">
              <a:extLst>
                <a:ext uri="{FF2B5EF4-FFF2-40B4-BE49-F238E27FC236}">
                  <a16:creationId xmlns:a16="http://schemas.microsoft.com/office/drawing/2014/main" id="{AA789003-9896-48B3-8BFB-E65275C4897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777619" y="15082642"/>
              <a:ext cx="295939" cy="470911"/>
            </a:xfrm>
            <a:prstGeom prst="rect">
              <a:avLst/>
            </a:prstGeom>
          </xdr:spPr>
        </xdr:pic>
        <xdr:pic>
          <xdr:nvPicPr>
            <xdr:cNvPr id="32" name="図 31">
              <a:extLst>
                <a:ext uri="{FF2B5EF4-FFF2-40B4-BE49-F238E27FC236}">
                  <a16:creationId xmlns:a16="http://schemas.microsoft.com/office/drawing/2014/main" id="{BEDB275D-5183-4494-9524-067D86876D1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 cstate="email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7006510" y="15156863"/>
              <a:ext cx="1122734" cy="387657"/>
            </a:xfrm>
            <a:prstGeom prst="rect">
              <a:avLst/>
            </a:prstGeom>
          </xdr:spPr>
        </xdr:pic>
      </xdr:grpSp>
      <xdr:pic>
        <xdr:nvPicPr>
          <xdr:cNvPr id="34" name="図 33">
            <a:extLst>
              <a:ext uri="{FF2B5EF4-FFF2-40B4-BE49-F238E27FC236}">
                <a16:creationId xmlns:a16="http://schemas.microsoft.com/office/drawing/2014/main" id="{BACDC0EA-D675-46FD-89AE-F5FBCA8C56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996291" y="12986950"/>
            <a:ext cx="457200" cy="705153"/>
          </a:xfrm>
          <a:prstGeom prst="rect">
            <a:avLst/>
          </a:prstGeom>
        </xdr:spPr>
      </xdr:pic>
      <xdr:pic>
        <xdr:nvPicPr>
          <xdr:cNvPr id="35" name="図 34">
            <a:extLst>
              <a:ext uri="{FF2B5EF4-FFF2-40B4-BE49-F238E27FC236}">
                <a16:creationId xmlns:a16="http://schemas.microsoft.com/office/drawing/2014/main" id="{C54EE70B-97F9-4B64-90DF-6A6C9243DE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8825746" y="12868073"/>
            <a:ext cx="402665" cy="976375"/>
          </a:xfrm>
          <a:prstGeom prst="rect">
            <a:avLst/>
          </a:prstGeom>
        </xdr:spPr>
      </xdr:pic>
      <xdr:pic>
        <xdr:nvPicPr>
          <xdr:cNvPr id="41" name="図 40">
            <a:extLst>
              <a:ext uri="{FF2B5EF4-FFF2-40B4-BE49-F238E27FC236}">
                <a16:creationId xmlns:a16="http://schemas.microsoft.com/office/drawing/2014/main" id="{834200C2-88A0-90DF-B7A9-7CFED29BF89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421584" y="12541503"/>
            <a:ext cx="1520872" cy="1916918"/>
          </a:xfrm>
          <a:prstGeom prst="rect">
            <a:avLst/>
          </a:prstGeom>
        </xdr:spPr>
      </xdr:pic>
      <xdr:pic>
        <xdr:nvPicPr>
          <xdr:cNvPr id="45" name="図 44">
            <a:extLst>
              <a:ext uri="{FF2B5EF4-FFF2-40B4-BE49-F238E27FC236}">
                <a16:creationId xmlns:a16="http://schemas.microsoft.com/office/drawing/2014/main" id="{3AC7B1C5-6D80-6F69-174F-C0D84112EC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302249" y="12777862"/>
            <a:ext cx="392208" cy="1404142"/>
          </a:xfrm>
          <a:prstGeom prst="rect">
            <a:avLst/>
          </a:prstGeom>
        </xdr:spPr>
      </xdr:pic>
      <xdr:pic>
        <xdr:nvPicPr>
          <xdr:cNvPr id="46" name="図 45">
            <a:extLst>
              <a:ext uri="{FF2B5EF4-FFF2-40B4-BE49-F238E27FC236}">
                <a16:creationId xmlns:a16="http://schemas.microsoft.com/office/drawing/2014/main" id="{BFF7A336-D57D-4A72-AF38-35355381227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555898" y="12777862"/>
            <a:ext cx="392208" cy="1404142"/>
          </a:xfrm>
          <a:prstGeom prst="rect">
            <a:avLst/>
          </a:prstGeom>
        </xdr:spPr>
      </xdr:pic>
      <xdr:sp macro="" textlink="">
        <xdr:nvSpPr>
          <xdr:cNvPr id="48" name="テキスト ボックス 47">
            <a:extLst>
              <a:ext uri="{FF2B5EF4-FFF2-40B4-BE49-F238E27FC236}">
                <a16:creationId xmlns:a16="http://schemas.microsoft.com/office/drawing/2014/main" id="{D41BB2C4-7ED3-451A-8ABD-5D2C3CCA951E}"/>
              </a:ext>
            </a:extLst>
          </xdr:cNvPr>
          <xdr:cNvSpPr txBox="1"/>
        </xdr:nvSpPr>
        <xdr:spPr>
          <a:xfrm>
            <a:off x="3055427" y="14986775"/>
            <a:ext cx="7804568" cy="136018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すべての要素の実測しやすく、データを揃えやすい。</a:t>
            </a:r>
            <a:br>
              <a:rPr kumimoji="1" lang="en-US" altLang="ja-JP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各要素に対して改善がしやすい。（成果が出やすい）</a:t>
            </a:r>
            <a:endParaRPr kumimoji="1" lang="en-US" altLang="ja-JP" sz="2000" b="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49" name="右中かっこ 48">
            <a:extLst>
              <a:ext uri="{FF2B5EF4-FFF2-40B4-BE49-F238E27FC236}">
                <a16:creationId xmlns:a16="http://schemas.microsoft.com/office/drawing/2014/main" id="{A7F0C22C-0275-0959-5CAC-C65797EBAF95}"/>
              </a:ext>
            </a:extLst>
          </xdr:cNvPr>
          <xdr:cNvSpPr/>
        </xdr:nvSpPr>
        <xdr:spPr>
          <a:xfrm rot="5400000">
            <a:off x="6469362" y="10248099"/>
            <a:ext cx="570903" cy="9052495"/>
          </a:xfrm>
          <a:prstGeom prst="rightBrace">
            <a:avLst/>
          </a:prstGeom>
          <a:ln w="12700">
            <a:solidFill>
              <a:schemeClr val="accent2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661528</xdr:colOff>
      <xdr:row>141</xdr:row>
      <xdr:rowOff>70625</xdr:rowOff>
    </xdr:from>
    <xdr:to>
      <xdr:col>3</xdr:col>
      <xdr:colOff>98751</xdr:colOff>
      <xdr:row>151</xdr:row>
      <xdr:rowOff>89375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39075A2B-6B33-80C2-6F6A-1F135913B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579" y="45370879"/>
          <a:ext cx="3602392" cy="2440360"/>
        </a:xfrm>
        <a:prstGeom prst="rect">
          <a:avLst/>
        </a:prstGeom>
      </xdr:spPr>
    </xdr:pic>
    <xdr:clientData/>
  </xdr:twoCellAnchor>
  <xdr:twoCellAnchor editAs="oneCell">
    <xdr:from>
      <xdr:col>2</xdr:col>
      <xdr:colOff>2010973</xdr:colOff>
      <xdr:row>131</xdr:row>
      <xdr:rowOff>61875</xdr:rowOff>
    </xdr:from>
    <xdr:to>
      <xdr:col>3</xdr:col>
      <xdr:colOff>2991598</xdr:colOff>
      <xdr:row>141</xdr:row>
      <xdr:rowOff>80625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0D657A42-398D-B997-7C62-A329C1D6F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854" y="42940519"/>
          <a:ext cx="3595964" cy="2440360"/>
        </a:xfrm>
        <a:prstGeom prst="rect">
          <a:avLst/>
        </a:prstGeom>
      </xdr:spPr>
    </xdr:pic>
    <xdr:clientData/>
  </xdr:twoCellAnchor>
  <xdr:twoCellAnchor editAs="oneCell">
    <xdr:from>
      <xdr:col>6</xdr:col>
      <xdr:colOff>297639</xdr:colOff>
      <xdr:row>131</xdr:row>
      <xdr:rowOff>17318</xdr:rowOff>
    </xdr:from>
    <xdr:to>
      <xdr:col>11</xdr:col>
      <xdr:colOff>284722</xdr:colOff>
      <xdr:row>139</xdr:row>
      <xdr:rowOff>1905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4D07FACD-2BB3-816B-15BF-2C8431F292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050520" y="42895962"/>
          <a:ext cx="3377338" cy="1921875"/>
        </a:xfrm>
        <a:prstGeom prst="rect">
          <a:avLst/>
        </a:prstGeom>
      </xdr:spPr>
    </xdr:pic>
    <xdr:clientData/>
  </xdr:twoCellAnchor>
  <xdr:twoCellAnchor>
    <xdr:from>
      <xdr:col>3</xdr:col>
      <xdr:colOff>3450909</xdr:colOff>
      <xdr:row>145</xdr:row>
      <xdr:rowOff>197687</xdr:rowOff>
    </xdr:from>
    <xdr:to>
      <xdr:col>4</xdr:col>
      <xdr:colOff>1424683</xdr:colOff>
      <xdr:row>151</xdr:row>
      <xdr:rowOff>20469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F405198C-BCF3-9606-2CBC-9EA96A81A769}"/>
            </a:ext>
          </a:extLst>
        </xdr:cNvPr>
        <xdr:cNvGrpSpPr/>
      </xdr:nvGrpSpPr>
      <xdr:grpSpPr>
        <a:xfrm>
          <a:off x="8300000" y="46541142"/>
          <a:ext cx="1922319" cy="1277509"/>
          <a:chOff x="7325590" y="48941182"/>
          <a:chExt cx="1922319" cy="1281545"/>
        </a:xfrm>
      </xdr:grpSpPr>
      <xdr:pic>
        <xdr:nvPicPr>
          <xdr:cNvPr id="52" name="図 51">
            <a:extLst>
              <a:ext uri="{FF2B5EF4-FFF2-40B4-BE49-F238E27FC236}">
                <a16:creationId xmlns:a16="http://schemas.microsoft.com/office/drawing/2014/main" id="{8C718DD7-FA74-4041-99D6-D37B2AE3CD5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7810500" y="48941182"/>
            <a:ext cx="1437409" cy="1281545"/>
          </a:xfrm>
          <a:prstGeom prst="rect">
            <a:avLst/>
          </a:prstGeom>
        </xdr:spPr>
      </xdr:pic>
      <xdr:pic>
        <xdr:nvPicPr>
          <xdr:cNvPr id="51" name="図 50">
            <a:extLst>
              <a:ext uri="{FF2B5EF4-FFF2-40B4-BE49-F238E27FC236}">
                <a16:creationId xmlns:a16="http://schemas.microsoft.com/office/drawing/2014/main" id="{DF5EB3F2-929F-4CA9-9594-9F4DBC297BF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7325590" y="49374136"/>
            <a:ext cx="791026" cy="813954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3569237</xdr:colOff>
      <xdr:row>128</xdr:row>
      <xdr:rowOff>188212</xdr:rowOff>
    </xdr:from>
    <xdr:to>
      <xdr:col>4</xdr:col>
      <xdr:colOff>1768146</xdr:colOff>
      <xdr:row>136</xdr:row>
      <xdr:rowOff>61638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C2F24530-D62A-4383-966E-9C2E7B8930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2457" y="42340373"/>
          <a:ext cx="2138062" cy="1810714"/>
        </a:xfrm>
        <a:prstGeom prst="rect">
          <a:avLst/>
        </a:prstGeom>
      </xdr:spPr>
    </xdr:pic>
    <xdr:clientData/>
  </xdr:twoCellAnchor>
  <xdr:twoCellAnchor editAs="oneCell">
    <xdr:from>
      <xdr:col>4</xdr:col>
      <xdr:colOff>1342304</xdr:colOff>
      <xdr:row>137</xdr:row>
      <xdr:rowOff>132078</xdr:rowOff>
    </xdr:from>
    <xdr:to>
      <xdr:col>5</xdr:col>
      <xdr:colOff>224306</xdr:colOff>
      <xdr:row>144</xdr:row>
      <xdr:rowOff>7169</xdr:rowOff>
    </xdr:to>
    <xdr:pic>
      <xdr:nvPicPr>
        <xdr:cNvPr id="62" name="図 61">
          <a:extLst>
            <a:ext uri="{FF2B5EF4-FFF2-40B4-BE49-F238E27FC236}">
              <a16:creationId xmlns:a16="http://schemas.microsoft.com/office/drawing/2014/main" id="{305961E2-EF95-4667-BEF2-0755AE99AE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124677" y="44463688"/>
          <a:ext cx="1174460" cy="1570218"/>
        </a:xfrm>
        <a:prstGeom prst="rect">
          <a:avLst/>
        </a:prstGeom>
      </xdr:spPr>
    </xdr:pic>
    <xdr:clientData/>
  </xdr:twoCellAnchor>
  <xdr:twoCellAnchor>
    <xdr:from>
      <xdr:col>3</xdr:col>
      <xdr:colOff>3117092</xdr:colOff>
      <xdr:row>154</xdr:row>
      <xdr:rowOff>150685</xdr:rowOff>
    </xdr:from>
    <xdr:to>
      <xdr:col>8</xdr:col>
      <xdr:colOff>293894</xdr:colOff>
      <xdr:row>170</xdr:row>
      <xdr:rowOff>157677</xdr:rowOff>
    </xdr:to>
    <xdr:grpSp>
      <xdr:nvGrpSpPr>
        <xdr:cNvPr id="74" name="グループ化 73">
          <a:extLst>
            <a:ext uri="{FF2B5EF4-FFF2-40B4-BE49-F238E27FC236}">
              <a16:creationId xmlns:a16="http://schemas.microsoft.com/office/drawing/2014/main" id="{EFD3369E-9EC7-41C1-883A-99576E4C7214}"/>
            </a:ext>
          </a:extLst>
        </xdr:cNvPr>
        <xdr:cNvGrpSpPr/>
      </xdr:nvGrpSpPr>
      <xdr:grpSpPr>
        <a:xfrm>
          <a:off x="7966183" y="48676230"/>
          <a:ext cx="5489529" cy="3886265"/>
          <a:chOff x="11202201" y="46445699"/>
          <a:chExt cx="5440082" cy="3816993"/>
        </a:xfrm>
      </xdr:grpSpPr>
      <xdr:pic>
        <xdr:nvPicPr>
          <xdr:cNvPr id="75" name="図 74">
            <a:extLst>
              <a:ext uri="{FF2B5EF4-FFF2-40B4-BE49-F238E27FC236}">
                <a16:creationId xmlns:a16="http://schemas.microsoft.com/office/drawing/2014/main" id="{52EE1714-0FBE-81B0-F1CF-AE2310F8991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076849" y="48341528"/>
            <a:ext cx="3671941" cy="63033"/>
          </a:xfrm>
          <a:prstGeom prst="rect">
            <a:avLst/>
          </a:prstGeom>
        </xdr:spPr>
      </xdr:pic>
      <xdr:pic>
        <xdr:nvPicPr>
          <xdr:cNvPr id="76" name="図 75">
            <a:extLst>
              <a:ext uri="{FF2B5EF4-FFF2-40B4-BE49-F238E27FC236}">
                <a16:creationId xmlns:a16="http://schemas.microsoft.com/office/drawing/2014/main" id="{D22FE27E-2769-EDD1-1635-6503F23723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02201" y="46445699"/>
            <a:ext cx="1715698" cy="1375557"/>
          </a:xfrm>
          <a:prstGeom prst="rect">
            <a:avLst/>
          </a:prstGeom>
        </xdr:spPr>
      </xdr:pic>
      <xdr:pic>
        <xdr:nvPicPr>
          <xdr:cNvPr id="77" name="図 76">
            <a:extLst>
              <a:ext uri="{FF2B5EF4-FFF2-40B4-BE49-F238E27FC236}">
                <a16:creationId xmlns:a16="http://schemas.microsoft.com/office/drawing/2014/main" id="{1F3BBD22-79FE-4E1D-1F65-9C751FDB7BD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28668" y="48634402"/>
            <a:ext cx="1258500" cy="1620173"/>
          </a:xfrm>
          <a:prstGeom prst="rect">
            <a:avLst/>
          </a:prstGeom>
        </xdr:spPr>
      </xdr:pic>
      <xdr:pic>
        <xdr:nvPicPr>
          <xdr:cNvPr id="78" name="図 77">
            <a:extLst>
              <a:ext uri="{FF2B5EF4-FFF2-40B4-BE49-F238E27FC236}">
                <a16:creationId xmlns:a16="http://schemas.microsoft.com/office/drawing/2014/main" id="{FCF9AA05-B301-F325-2573-1AAE925A5F0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593682" y="47837372"/>
            <a:ext cx="927507" cy="266676"/>
          </a:xfrm>
          <a:prstGeom prst="rect">
            <a:avLst/>
          </a:prstGeom>
        </xdr:spPr>
      </xdr:pic>
      <xdr:pic>
        <xdr:nvPicPr>
          <xdr:cNvPr id="79" name="図 78">
            <a:extLst>
              <a:ext uri="{FF2B5EF4-FFF2-40B4-BE49-F238E27FC236}">
                <a16:creationId xmlns:a16="http://schemas.microsoft.com/office/drawing/2014/main" id="{B6A88074-EAF7-0195-ABC0-9AF705BC44A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73317" y="46579913"/>
            <a:ext cx="1809747" cy="1584614"/>
          </a:xfrm>
          <a:prstGeom prst="rect">
            <a:avLst/>
          </a:prstGeom>
        </xdr:spPr>
      </xdr:pic>
      <xdr:pic>
        <xdr:nvPicPr>
          <xdr:cNvPr id="80" name="図 79">
            <a:extLst>
              <a:ext uri="{FF2B5EF4-FFF2-40B4-BE49-F238E27FC236}">
                <a16:creationId xmlns:a16="http://schemas.microsoft.com/office/drawing/2014/main" id="{EBDB3070-BF2D-2475-7F77-06E25AA088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804438" y="46631870"/>
            <a:ext cx="1572986" cy="1056410"/>
          </a:xfrm>
          <a:prstGeom prst="rect">
            <a:avLst/>
          </a:prstGeom>
        </xdr:spPr>
      </xdr:pic>
      <xdr:grpSp>
        <xdr:nvGrpSpPr>
          <xdr:cNvPr id="81" name="グループ化 80">
            <a:extLst>
              <a:ext uri="{FF2B5EF4-FFF2-40B4-BE49-F238E27FC236}">
                <a16:creationId xmlns:a16="http://schemas.microsoft.com/office/drawing/2014/main" id="{84A215E7-FC57-EF64-5BAE-B27006A43CFD}"/>
              </a:ext>
            </a:extLst>
          </xdr:cNvPr>
          <xdr:cNvGrpSpPr/>
        </xdr:nvGrpSpPr>
        <xdr:grpSpPr>
          <a:xfrm>
            <a:off x="14812575" y="47822193"/>
            <a:ext cx="1745046" cy="326353"/>
            <a:chOff x="14864956" y="47376472"/>
            <a:chExt cx="1767220" cy="322175"/>
          </a:xfrm>
        </xdr:grpSpPr>
        <xdr:pic>
          <xdr:nvPicPr>
            <xdr:cNvPr id="93" name="図 92">
              <a:extLst>
                <a:ext uri="{FF2B5EF4-FFF2-40B4-BE49-F238E27FC236}">
                  <a16:creationId xmlns:a16="http://schemas.microsoft.com/office/drawing/2014/main" id="{1B186DD8-40F2-7B50-BE8F-469D018606D8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4864956" y="47394092"/>
              <a:ext cx="1020512" cy="183989"/>
            </a:xfrm>
            <a:prstGeom prst="rect">
              <a:avLst/>
            </a:prstGeom>
          </xdr:spPr>
        </xdr:pic>
        <xdr:pic>
          <xdr:nvPicPr>
            <xdr:cNvPr id="94" name="図 93">
              <a:extLst>
                <a:ext uri="{FF2B5EF4-FFF2-40B4-BE49-F238E27FC236}">
                  <a16:creationId xmlns:a16="http://schemas.microsoft.com/office/drawing/2014/main" id="{F5FD4039-273A-DDA4-D1AD-11C553804CC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6229658" y="47376472"/>
              <a:ext cx="402518" cy="322175"/>
            </a:xfrm>
            <a:prstGeom prst="rect">
              <a:avLst/>
            </a:prstGeom>
          </xdr:spPr>
        </xdr:pic>
        <xdr:pic>
          <xdr:nvPicPr>
            <xdr:cNvPr id="95" name="図 94">
              <a:extLst>
                <a:ext uri="{FF2B5EF4-FFF2-40B4-BE49-F238E27FC236}">
                  <a16:creationId xmlns:a16="http://schemas.microsoft.com/office/drawing/2014/main" id="{C62F980D-7F10-9BD4-BDC9-94533BB1354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5854525" y="47400714"/>
              <a:ext cx="371462" cy="193067"/>
            </a:xfrm>
            <a:prstGeom prst="rect">
              <a:avLst/>
            </a:prstGeom>
          </xdr:spPr>
        </xdr:pic>
      </xdr:grpSp>
      <xdr:pic>
        <xdr:nvPicPr>
          <xdr:cNvPr id="82" name="図 81">
            <a:extLst>
              <a:ext uri="{FF2B5EF4-FFF2-40B4-BE49-F238E27FC236}">
                <a16:creationId xmlns:a16="http://schemas.microsoft.com/office/drawing/2014/main" id="{64FC6C60-898D-CF89-31DE-D9C10C183CE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688751" y="49896346"/>
            <a:ext cx="2233747" cy="309326"/>
          </a:xfrm>
          <a:prstGeom prst="rect">
            <a:avLst/>
          </a:prstGeom>
        </xdr:spPr>
      </xdr:pic>
      <xdr:pic>
        <xdr:nvPicPr>
          <xdr:cNvPr id="83" name="図 82">
            <a:extLst>
              <a:ext uri="{FF2B5EF4-FFF2-40B4-BE49-F238E27FC236}">
                <a16:creationId xmlns:a16="http://schemas.microsoft.com/office/drawing/2014/main" id="{3F5BF1D3-3EBC-494F-C37A-BFA5ADFE19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730928" y="48106863"/>
            <a:ext cx="244517" cy="280854"/>
          </a:xfrm>
          <a:prstGeom prst="rect">
            <a:avLst/>
          </a:prstGeom>
        </xdr:spPr>
      </xdr:pic>
      <xdr:pic>
        <xdr:nvPicPr>
          <xdr:cNvPr id="84" name="図 83">
            <a:extLst>
              <a:ext uri="{FF2B5EF4-FFF2-40B4-BE49-F238E27FC236}">
                <a16:creationId xmlns:a16="http://schemas.microsoft.com/office/drawing/2014/main" id="{1445FB01-A9A4-7C3E-A924-581157C887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652880" y="47820061"/>
            <a:ext cx="1989403" cy="371811"/>
          </a:xfrm>
          <a:prstGeom prst="rect">
            <a:avLst/>
          </a:prstGeom>
        </xdr:spPr>
      </xdr:pic>
      <xdr:pic>
        <xdr:nvPicPr>
          <xdr:cNvPr id="85" name="図 84">
            <a:extLst>
              <a:ext uri="{FF2B5EF4-FFF2-40B4-BE49-F238E27FC236}">
                <a16:creationId xmlns:a16="http://schemas.microsoft.com/office/drawing/2014/main" id="{F95FEF39-2C1D-A876-82B9-D35D7007DDD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938916" y="48473204"/>
            <a:ext cx="260143" cy="180161"/>
          </a:xfrm>
          <a:prstGeom prst="rect">
            <a:avLst/>
          </a:prstGeom>
        </xdr:spPr>
      </xdr:pic>
      <xdr:pic>
        <xdr:nvPicPr>
          <xdr:cNvPr id="86" name="図 85">
            <a:extLst>
              <a:ext uri="{FF2B5EF4-FFF2-40B4-BE49-F238E27FC236}">
                <a16:creationId xmlns:a16="http://schemas.microsoft.com/office/drawing/2014/main" id="{BB7CF029-84E9-CC17-BCA5-82B2AA33308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861289" y="48292219"/>
            <a:ext cx="171752" cy="290747"/>
          </a:xfrm>
          <a:prstGeom prst="rect">
            <a:avLst/>
          </a:prstGeom>
        </xdr:spPr>
      </xdr:pic>
      <xdr:pic>
        <xdr:nvPicPr>
          <xdr:cNvPr id="87" name="図 86">
            <a:extLst>
              <a:ext uri="{FF2B5EF4-FFF2-40B4-BE49-F238E27FC236}">
                <a16:creationId xmlns:a16="http://schemas.microsoft.com/office/drawing/2014/main" id="{456528C5-91D5-DD5C-3D30-E2745F7527E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55337" y="49896345"/>
            <a:ext cx="1479144" cy="366347"/>
          </a:xfrm>
          <a:prstGeom prst="rect">
            <a:avLst/>
          </a:prstGeom>
        </xdr:spPr>
      </xdr:pic>
      <xdr:pic>
        <xdr:nvPicPr>
          <xdr:cNvPr id="88" name="図 87">
            <a:extLst>
              <a:ext uri="{FF2B5EF4-FFF2-40B4-BE49-F238E27FC236}">
                <a16:creationId xmlns:a16="http://schemas.microsoft.com/office/drawing/2014/main" id="{827578CE-AB3A-4673-3955-67802D5CEA2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44869" y="48580118"/>
            <a:ext cx="1508561" cy="1207634"/>
          </a:xfrm>
          <a:prstGeom prst="rect">
            <a:avLst/>
          </a:prstGeom>
        </xdr:spPr>
      </xdr:pic>
      <xdr:pic>
        <xdr:nvPicPr>
          <xdr:cNvPr id="89" name="図 88">
            <a:extLst>
              <a:ext uri="{FF2B5EF4-FFF2-40B4-BE49-F238E27FC236}">
                <a16:creationId xmlns:a16="http://schemas.microsoft.com/office/drawing/2014/main" id="{96B6DA87-24BA-F290-5F10-815908B72C6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53154" y="48756748"/>
            <a:ext cx="374195" cy="697365"/>
          </a:xfrm>
          <a:prstGeom prst="rect">
            <a:avLst/>
          </a:prstGeom>
        </xdr:spPr>
      </xdr:pic>
      <xdr:pic>
        <xdr:nvPicPr>
          <xdr:cNvPr id="90" name="図 89">
            <a:extLst>
              <a:ext uri="{FF2B5EF4-FFF2-40B4-BE49-F238E27FC236}">
                <a16:creationId xmlns:a16="http://schemas.microsoft.com/office/drawing/2014/main" id="{4248C201-136E-5B89-913B-3172864EBA6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-1"/>
          <a:stretch/>
        </xdr:blipFill>
        <xdr:spPr>
          <a:xfrm flipH="1" flipV="1">
            <a:off x="12957255" y="48591947"/>
            <a:ext cx="1005767" cy="797711"/>
          </a:xfrm>
          <a:prstGeom prst="rect">
            <a:avLst/>
          </a:prstGeom>
        </xdr:spPr>
      </xdr:pic>
      <xdr:pic>
        <xdr:nvPicPr>
          <xdr:cNvPr id="91" name="図 90">
            <a:extLst>
              <a:ext uri="{FF2B5EF4-FFF2-40B4-BE49-F238E27FC236}">
                <a16:creationId xmlns:a16="http://schemas.microsoft.com/office/drawing/2014/main" id="{073BB94E-D2EC-3809-0EF0-5190915A7B3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414191" y="48899086"/>
            <a:ext cx="1116293" cy="974200"/>
          </a:xfrm>
          <a:prstGeom prst="rect">
            <a:avLst/>
          </a:prstGeom>
        </xdr:spPr>
      </xdr:pic>
      <xdr:pic>
        <xdr:nvPicPr>
          <xdr:cNvPr id="92" name="図 91">
            <a:extLst>
              <a:ext uri="{FF2B5EF4-FFF2-40B4-BE49-F238E27FC236}">
                <a16:creationId xmlns:a16="http://schemas.microsoft.com/office/drawing/2014/main" id="{B5B6174D-2DB8-669F-A04D-E67E814FADB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500768" y="48756748"/>
            <a:ext cx="374195" cy="697365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2403642</xdr:colOff>
      <xdr:row>143</xdr:row>
      <xdr:rowOff>103324</xdr:rowOff>
    </xdr:from>
    <xdr:to>
      <xdr:col>3</xdr:col>
      <xdr:colOff>3387380</xdr:colOff>
      <xdr:row>153</xdr:row>
      <xdr:rowOff>122073</xdr:rowOff>
    </xdr:to>
    <xdr:pic>
      <xdr:nvPicPr>
        <xdr:cNvPr id="98" name="図 97">
          <a:extLst>
            <a:ext uri="{FF2B5EF4-FFF2-40B4-BE49-F238E27FC236}">
              <a16:creationId xmlns:a16="http://schemas.microsoft.com/office/drawing/2014/main" id="{3E826B61-77F9-4B5C-BB51-FE82C48BC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1523" y="45887900"/>
          <a:ext cx="3599077" cy="24403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2055091</xdr:colOff>
      <xdr:row>139</xdr:row>
      <xdr:rowOff>204604</xdr:rowOff>
    </xdr:to>
    <xdr:pic>
      <xdr:nvPicPr>
        <xdr:cNvPr id="171" name="図 170">
          <a:extLst>
            <a:ext uri="{FF2B5EF4-FFF2-40B4-BE49-F238E27FC236}">
              <a16:creationId xmlns:a16="http://schemas.microsoft.com/office/drawing/2014/main" id="{2C04CF97-3F40-42AF-902C-B7F647552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051" y="42636483"/>
          <a:ext cx="3604921" cy="2384053"/>
        </a:xfrm>
        <a:prstGeom prst="rect">
          <a:avLst/>
        </a:prstGeom>
      </xdr:spPr>
    </xdr:pic>
    <xdr:clientData/>
  </xdr:twoCellAnchor>
  <xdr:twoCellAnchor editAs="oneCell">
    <xdr:from>
      <xdr:col>3</xdr:col>
      <xdr:colOff>2922076</xdr:colOff>
      <xdr:row>136</xdr:row>
      <xdr:rowOff>96078</xdr:rowOff>
    </xdr:from>
    <xdr:to>
      <xdr:col>4</xdr:col>
      <xdr:colOff>597764</xdr:colOff>
      <xdr:row>143</xdr:row>
      <xdr:rowOff>16145</xdr:rowOff>
    </xdr:to>
    <xdr:pic>
      <xdr:nvPicPr>
        <xdr:cNvPr id="174" name="図 173">
          <a:extLst>
            <a:ext uri="{FF2B5EF4-FFF2-40B4-BE49-F238E27FC236}">
              <a16:creationId xmlns:a16="http://schemas.microsoft.com/office/drawing/2014/main" id="{2BD16E68-62CE-7D32-E478-EBFBDB746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5296" y="44185527"/>
          <a:ext cx="1614841" cy="1615194"/>
        </a:xfrm>
        <a:prstGeom prst="rect">
          <a:avLst/>
        </a:prstGeom>
      </xdr:spPr>
    </xdr:pic>
    <xdr:clientData/>
  </xdr:twoCellAnchor>
  <xdr:twoCellAnchor>
    <xdr:from>
      <xdr:col>1</xdr:col>
      <xdr:colOff>532754</xdr:colOff>
      <xdr:row>154</xdr:row>
      <xdr:rowOff>193729</xdr:rowOff>
    </xdr:from>
    <xdr:to>
      <xdr:col>3</xdr:col>
      <xdr:colOff>1752812</xdr:colOff>
      <xdr:row>170</xdr:row>
      <xdr:rowOff>197412</xdr:rowOff>
    </xdr:to>
    <xdr:grpSp>
      <xdr:nvGrpSpPr>
        <xdr:cNvPr id="176" name="グループ化 175">
          <a:extLst>
            <a:ext uri="{FF2B5EF4-FFF2-40B4-BE49-F238E27FC236}">
              <a16:creationId xmlns:a16="http://schemas.microsoft.com/office/drawing/2014/main" id="{30CE1A53-2536-B21E-6E83-E2CAB55B39C0}"/>
            </a:ext>
          </a:extLst>
        </xdr:cNvPr>
        <xdr:cNvGrpSpPr/>
      </xdr:nvGrpSpPr>
      <xdr:grpSpPr>
        <a:xfrm>
          <a:off x="1225481" y="48719274"/>
          <a:ext cx="5376422" cy="3882956"/>
          <a:chOff x="11074831" y="46268898"/>
          <a:chExt cx="5385227" cy="3878260"/>
        </a:xfrm>
      </xdr:grpSpPr>
      <xdr:pic>
        <xdr:nvPicPr>
          <xdr:cNvPr id="172" name="図 171">
            <a:extLst>
              <a:ext uri="{FF2B5EF4-FFF2-40B4-BE49-F238E27FC236}">
                <a16:creationId xmlns:a16="http://schemas.microsoft.com/office/drawing/2014/main" id="{04965B00-EA0D-4F7D-AB8A-65634C12039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82525" y="46408291"/>
            <a:ext cx="829058" cy="1026724"/>
          </a:xfrm>
          <a:prstGeom prst="rect">
            <a:avLst/>
          </a:prstGeom>
        </xdr:spPr>
      </xdr:pic>
      <xdr:pic>
        <xdr:nvPicPr>
          <xdr:cNvPr id="125" name="図 124">
            <a:extLst>
              <a:ext uri="{FF2B5EF4-FFF2-40B4-BE49-F238E27FC236}">
                <a16:creationId xmlns:a16="http://schemas.microsoft.com/office/drawing/2014/main" id="{598E9E4B-56EE-E92C-91C1-B7CE4780ADE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953678" y="48200253"/>
            <a:ext cx="3678928" cy="61417"/>
          </a:xfrm>
          <a:prstGeom prst="rect">
            <a:avLst/>
          </a:prstGeom>
        </xdr:spPr>
      </xdr:pic>
      <xdr:pic>
        <xdr:nvPicPr>
          <xdr:cNvPr id="126" name="図 125">
            <a:extLst>
              <a:ext uri="{FF2B5EF4-FFF2-40B4-BE49-F238E27FC236}">
                <a16:creationId xmlns:a16="http://schemas.microsoft.com/office/drawing/2014/main" id="{C038A33F-75FE-E236-2DED-A259CD6964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074831" y="46268898"/>
            <a:ext cx="1723427" cy="1401621"/>
          </a:xfrm>
          <a:prstGeom prst="rect">
            <a:avLst/>
          </a:prstGeom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D7DFE58D-599F-7BE6-6F78-B8BF81F2A2D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74136" y="47687154"/>
            <a:ext cx="932763" cy="271618"/>
          </a:xfrm>
          <a:prstGeom prst="rect">
            <a:avLst/>
          </a:prstGeom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564E6708-9434-DE01-98BF-032D4BA817B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854783" y="46407434"/>
            <a:ext cx="1806076" cy="1610119"/>
          </a:xfrm>
          <a:prstGeom prst="rect">
            <a:avLst/>
          </a:prstGeom>
        </xdr:spPr>
      </xdr:pic>
      <xdr:pic>
        <xdr:nvPicPr>
          <xdr:cNvPr id="132" name="図 131">
            <a:extLst>
              <a:ext uri="{FF2B5EF4-FFF2-40B4-BE49-F238E27FC236}">
                <a16:creationId xmlns:a16="http://schemas.microsoft.com/office/drawing/2014/main" id="{E552BA1B-0C3E-D99E-9D7B-7107295A3BD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-5908" b="-1"/>
          <a:stretch/>
        </xdr:blipFill>
        <xdr:spPr>
          <a:xfrm>
            <a:off x="14065399" y="49761207"/>
            <a:ext cx="607832" cy="334052"/>
          </a:xfrm>
          <a:prstGeom prst="rect">
            <a:avLst/>
          </a:prstGeom>
        </xdr:spPr>
      </xdr:pic>
      <xdr:pic>
        <xdr:nvPicPr>
          <xdr:cNvPr id="133" name="図 132">
            <a:extLst>
              <a:ext uri="{FF2B5EF4-FFF2-40B4-BE49-F238E27FC236}">
                <a16:creationId xmlns:a16="http://schemas.microsoft.com/office/drawing/2014/main" id="{0FC099F2-1EC2-9BF3-62FC-44137FB53ED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608076" y="47964565"/>
            <a:ext cx="248744" cy="273186"/>
          </a:xfrm>
          <a:prstGeom prst="rect">
            <a:avLst/>
          </a:prstGeom>
        </xdr:spPr>
      </xdr:pic>
      <xdr:pic>
        <xdr:nvPicPr>
          <xdr:cNvPr id="134" name="図 133">
            <a:extLst>
              <a:ext uri="{FF2B5EF4-FFF2-40B4-BE49-F238E27FC236}">
                <a16:creationId xmlns:a16="http://schemas.microsoft.com/office/drawing/2014/main" id="{46D1462D-F858-7F69-4ECE-BAE8F732589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861605" y="47539985"/>
            <a:ext cx="95475" cy="254877"/>
          </a:xfrm>
          <a:prstGeom prst="rect">
            <a:avLst/>
          </a:prstGeom>
        </xdr:spPr>
      </xdr:pic>
      <xdr:pic>
        <xdr:nvPicPr>
          <xdr:cNvPr id="135" name="図 134">
            <a:extLst>
              <a:ext uri="{FF2B5EF4-FFF2-40B4-BE49-F238E27FC236}">
                <a16:creationId xmlns:a16="http://schemas.microsoft.com/office/drawing/2014/main" id="{CF5955F8-A7DA-0B43-7C57-4DAD0D927D4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813223" y="48331800"/>
            <a:ext cx="264874" cy="183762"/>
          </a:xfrm>
          <a:prstGeom prst="rect">
            <a:avLst/>
          </a:prstGeom>
        </xdr:spPr>
      </xdr:pic>
      <xdr:pic>
        <xdr:nvPicPr>
          <xdr:cNvPr id="136" name="図 135">
            <a:extLst>
              <a:ext uri="{FF2B5EF4-FFF2-40B4-BE49-F238E27FC236}">
                <a16:creationId xmlns:a16="http://schemas.microsoft.com/office/drawing/2014/main" id="{127F6A24-6B97-5C5E-3228-87AC0BB3484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739402" y="48154126"/>
            <a:ext cx="177282" cy="283277"/>
          </a:xfrm>
          <a:prstGeom prst="rect">
            <a:avLst/>
          </a:prstGeom>
        </xdr:spPr>
      </xdr:pic>
      <xdr:pic>
        <xdr:nvPicPr>
          <xdr:cNvPr id="137" name="図 136">
            <a:extLst>
              <a:ext uri="{FF2B5EF4-FFF2-40B4-BE49-F238E27FC236}">
                <a16:creationId xmlns:a16="http://schemas.microsoft.com/office/drawing/2014/main" id="{6DA97927-6D54-BD25-2013-EAFA49F948F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879269" y="49786927"/>
            <a:ext cx="580789" cy="360231"/>
          </a:xfrm>
          <a:prstGeom prst="rect">
            <a:avLst/>
          </a:prstGeom>
        </xdr:spPr>
      </xdr:pic>
      <xdr:pic>
        <xdr:nvPicPr>
          <xdr:cNvPr id="138" name="図 137">
            <a:extLst>
              <a:ext uri="{FF2B5EF4-FFF2-40B4-BE49-F238E27FC236}">
                <a16:creationId xmlns:a16="http://schemas.microsoft.com/office/drawing/2014/main" id="{794793CF-2227-C98F-B0A7-DBC87DA486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723900" y="48442880"/>
            <a:ext cx="1512149" cy="1224647"/>
          </a:xfrm>
          <a:prstGeom prst="rect">
            <a:avLst/>
          </a:prstGeom>
        </xdr:spPr>
      </xdr:pic>
      <xdr:pic>
        <xdr:nvPicPr>
          <xdr:cNvPr id="139" name="図 138">
            <a:extLst>
              <a:ext uri="{FF2B5EF4-FFF2-40B4-BE49-F238E27FC236}">
                <a16:creationId xmlns:a16="http://schemas.microsoft.com/office/drawing/2014/main" id="{554E8C1E-3EA2-63D7-4451-1177357DAB3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30432" y="48621552"/>
            <a:ext cx="368394" cy="708884"/>
          </a:xfrm>
          <a:prstGeom prst="rect">
            <a:avLst/>
          </a:prstGeom>
        </xdr:spPr>
      </xdr:pic>
      <xdr:pic>
        <xdr:nvPicPr>
          <xdr:cNvPr id="142" name="図 141">
            <a:extLst>
              <a:ext uri="{FF2B5EF4-FFF2-40B4-BE49-F238E27FC236}">
                <a16:creationId xmlns:a16="http://schemas.microsoft.com/office/drawing/2014/main" id="{466A1FDD-E5BE-6110-3B96-968B4D878FB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86201" y="48621552"/>
            <a:ext cx="368394" cy="708884"/>
          </a:xfrm>
          <a:prstGeom prst="rect">
            <a:avLst/>
          </a:prstGeom>
        </xdr:spPr>
      </xdr:pic>
      <xdr:pic>
        <xdr:nvPicPr>
          <xdr:cNvPr id="158" name="図 157">
            <a:extLst>
              <a:ext uri="{FF2B5EF4-FFF2-40B4-BE49-F238E27FC236}">
                <a16:creationId xmlns:a16="http://schemas.microsoft.com/office/drawing/2014/main" id="{BEAB5757-DE43-3C65-0D6F-07395212B6D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64448" y="48652369"/>
            <a:ext cx="909020" cy="837254"/>
          </a:xfrm>
          <a:prstGeom prst="rect">
            <a:avLst/>
          </a:prstGeom>
        </xdr:spPr>
      </xdr:pic>
      <xdr:pic>
        <xdr:nvPicPr>
          <xdr:cNvPr id="160" name="図 159">
            <a:extLst>
              <a:ext uri="{FF2B5EF4-FFF2-40B4-BE49-F238E27FC236}">
                <a16:creationId xmlns:a16="http://schemas.microsoft.com/office/drawing/2014/main" id="{F47A7FE7-3602-AF0E-F67C-FA2DBBCCCA5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34262" y="47521230"/>
            <a:ext cx="816668" cy="261966"/>
          </a:xfrm>
          <a:prstGeom prst="rect">
            <a:avLst/>
          </a:prstGeom>
        </xdr:spPr>
      </xdr:pic>
      <xdr:pic>
        <xdr:nvPicPr>
          <xdr:cNvPr id="164" name="図 163">
            <a:extLst>
              <a:ext uri="{FF2B5EF4-FFF2-40B4-BE49-F238E27FC236}">
                <a16:creationId xmlns:a16="http://schemas.microsoft.com/office/drawing/2014/main" id="{080C4116-5D5C-41F8-8AB0-7DBE104E729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-4"/>
          <a:stretch/>
        </xdr:blipFill>
        <xdr:spPr>
          <a:xfrm>
            <a:off x="15919314" y="47813679"/>
            <a:ext cx="426106" cy="186915"/>
          </a:xfrm>
          <a:prstGeom prst="rect">
            <a:avLst/>
          </a:prstGeom>
        </xdr:spPr>
      </xdr:pic>
      <xdr:pic>
        <xdr:nvPicPr>
          <xdr:cNvPr id="165" name="図 164">
            <a:extLst>
              <a:ext uri="{FF2B5EF4-FFF2-40B4-BE49-F238E27FC236}">
                <a16:creationId xmlns:a16="http://schemas.microsoft.com/office/drawing/2014/main" id="{6E050867-0817-4627-9EB2-ED9C54963FA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98205" y="48559654"/>
            <a:ext cx="1071792" cy="1150525"/>
          </a:xfrm>
          <a:prstGeom prst="rect">
            <a:avLst/>
          </a:prstGeom>
        </xdr:spPr>
      </xdr:pic>
      <xdr:pic>
        <xdr:nvPicPr>
          <xdr:cNvPr id="166" name="図 165">
            <a:extLst>
              <a:ext uri="{FF2B5EF4-FFF2-40B4-BE49-F238E27FC236}">
                <a16:creationId xmlns:a16="http://schemas.microsoft.com/office/drawing/2014/main" id="{EA09D690-D21C-40DD-B390-C85EEA0557F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31576" y="47813678"/>
            <a:ext cx="1090469" cy="186916"/>
          </a:xfrm>
          <a:prstGeom prst="rect">
            <a:avLst/>
          </a:prstGeom>
        </xdr:spPr>
      </xdr:pic>
      <xdr:pic>
        <xdr:nvPicPr>
          <xdr:cNvPr id="159" name="図 158">
            <a:extLst>
              <a:ext uri="{FF2B5EF4-FFF2-40B4-BE49-F238E27FC236}">
                <a16:creationId xmlns:a16="http://schemas.microsoft.com/office/drawing/2014/main" id="{C73F17CD-4114-8055-DAC8-8325EB7160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918094" y="46842240"/>
            <a:ext cx="527982" cy="619835"/>
          </a:xfrm>
          <a:prstGeom prst="rect">
            <a:avLst/>
          </a:prstGeom>
        </xdr:spPr>
      </xdr:pic>
      <xdr:pic>
        <xdr:nvPicPr>
          <xdr:cNvPr id="167" name="図 166">
            <a:extLst>
              <a:ext uri="{FF2B5EF4-FFF2-40B4-BE49-F238E27FC236}">
                <a16:creationId xmlns:a16="http://schemas.microsoft.com/office/drawing/2014/main" id="{85F429B5-F019-4B13-9888-56631290A96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830263" y="49800939"/>
            <a:ext cx="1226928" cy="219437"/>
          </a:xfrm>
          <a:prstGeom prst="rect">
            <a:avLst/>
          </a:prstGeom>
        </xdr:spPr>
      </xdr:pic>
      <xdr:pic>
        <xdr:nvPicPr>
          <xdr:cNvPr id="168" name="図 167">
            <a:extLst>
              <a:ext uri="{FF2B5EF4-FFF2-40B4-BE49-F238E27FC236}">
                <a16:creationId xmlns:a16="http://schemas.microsoft.com/office/drawing/2014/main" id="{3B01091B-2839-4223-9C99-0642039B56B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683127" y="49793059"/>
            <a:ext cx="1177994" cy="210718"/>
          </a:xfrm>
          <a:prstGeom prst="rect">
            <a:avLst/>
          </a:prstGeom>
        </xdr:spPr>
      </xdr:pic>
      <xdr:pic>
        <xdr:nvPicPr>
          <xdr:cNvPr id="175" name="図 174">
            <a:extLst>
              <a:ext uri="{FF2B5EF4-FFF2-40B4-BE49-F238E27FC236}">
                <a16:creationId xmlns:a16="http://schemas.microsoft.com/office/drawing/2014/main" id="{3CC5C2A6-2ED0-491D-A865-CC1EB1AADE6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09739" y="49598131"/>
            <a:ext cx="1463067" cy="496415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154</xdr:row>
      <xdr:rowOff>0</xdr:rowOff>
    </xdr:from>
    <xdr:to>
      <xdr:col>17</xdr:col>
      <xdr:colOff>300109</xdr:colOff>
      <xdr:row>169</xdr:row>
      <xdr:rowOff>192047</xdr:rowOff>
    </xdr:to>
    <xdr:grpSp>
      <xdr:nvGrpSpPr>
        <xdr:cNvPr id="177" name="グループ化 176">
          <a:extLst>
            <a:ext uri="{FF2B5EF4-FFF2-40B4-BE49-F238E27FC236}">
              <a16:creationId xmlns:a16="http://schemas.microsoft.com/office/drawing/2014/main" id="{485A6B11-42AD-4C7B-96FD-2835D6F7F9FF}"/>
            </a:ext>
          </a:extLst>
        </xdr:cNvPr>
        <xdr:cNvGrpSpPr/>
      </xdr:nvGrpSpPr>
      <xdr:grpSpPr>
        <a:xfrm>
          <a:off x="14547273" y="48525545"/>
          <a:ext cx="5149200" cy="3828866"/>
          <a:chOff x="11216536" y="47704815"/>
          <a:chExt cx="5083317" cy="3919222"/>
        </a:xfrm>
      </xdr:grpSpPr>
      <xdr:pic>
        <xdr:nvPicPr>
          <xdr:cNvPr id="178" name="図 177">
            <a:extLst>
              <a:ext uri="{FF2B5EF4-FFF2-40B4-BE49-F238E27FC236}">
                <a16:creationId xmlns:a16="http://schemas.microsoft.com/office/drawing/2014/main" id="{5284AE50-E46D-CC23-0E42-9E0730D5B0B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04912" y="50105725"/>
            <a:ext cx="1086484" cy="1518312"/>
          </a:xfrm>
          <a:prstGeom prst="rect">
            <a:avLst/>
          </a:prstGeom>
        </xdr:spPr>
      </xdr:pic>
      <xdr:pic>
        <xdr:nvPicPr>
          <xdr:cNvPr id="179" name="図 178">
            <a:extLst>
              <a:ext uri="{FF2B5EF4-FFF2-40B4-BE49-F238E27FC236}">
                <a16:creationId xmlns:a16="http://schemas.microsoft.com/office/drawing/2014/main" id="{5A111ACC-E713-B644-71DE-0C136C025EC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096759" y="49683470"/>
            <a:ext cx="3699815" cy="63033"/>
          </a:xfrm>
          <a:prstGeom prst="rect">
            <a:avLst/>
          </a:prstGeom>
        </xdr:spPr>
      </xdr:pic>
      <xdr:pic>
        <xdr:nvPicPr>
          <xdr:cNvPr id="180" name="図 179">
            <a:extLst>
              <a:ext uri="{FF2B5EF4-FFF2-40B4-BE49-F238E27FC236}">
                <a16:creationId xmlns:a16="http://schemas.microsoft.com/office/drawing/2014/main" id="{051531DE-FA52-3443-CD24-6C148DFB1FB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16536" y="47704815"/>
            <a:ext cx="1726848" cy="1437677"/>
          </a:xfrm>
          <a:prstGeom prst="rect">
            <a:avLst/>
          </a:prstGeom>
        </xdr:spPr>
      </xdr:pic>
      <xdr:pic>
        <xdr:nvPicPr>
          <xdr:cNvPr id="181" name="図 180">
            <a:extLst>
              <a:ext uri="{FF2B5EF4-FFF2-40B4-BE49-F238E27FC236}">
                <a16:creationId xmlns:a16="http://schemas.microsoft.com/office/drawing/2014/main" id="{A08CB534-5C8B-5D36-B64A-9AC27DBD2A0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608017" y="49158608"/>
            <a:ext cx="938657" cy="277029"/>
          </a:xfrm>
          <a:prstGeom prst="rect">
            <a:avLst/>
          </a:prstGeom>
        </xdr:spPr>
      </xdr:pic>
      <xdr:pic>
        <xdr:nvPicPr>
          <xdr:cNvPr id="182" name="図 181">
            <a:extLst>
              <a:ext uri="{FF2B5EF4-FFF2-40B4-BE49-F238E27FC236}">
                <a16:creationId xmlns:a16="http://schemas.microsoft.com/office/drawing/2014/main" id="{82EEDA95-CB86-9B47-AF14-E598EE6B948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98802" y="47849382"/>
            <a:ext cx="1826471" cy="1646734"/>
          </a:xfrm>
          <a:prstGeom prst="rect">
            <a:avLst/>
          </a:prstGeom>
        </xdr:spPr>
      </xdr:pic>
      <xdr:pic>
        <xdr:nvPicPr>
          <xdr:cNvPr id="183" name="図 182">
            <a:extLst>
              <a:ext uri="{FF2B5EF4-FFF2-40B4-BE49-F238E27FC236}">
                <a16:creationId xmlns:a16="http://schemas.microsoft.com/office/drawing/2014/main" id="{2BBB0187-6A5D-8E34-DA57-F0A070CB39B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776324" y="49440840"/>
            <a:ext cx="254870" cy="286429"/>
          </a:xfrm>
          <a:prstGeom prst="rect">
            <a:avLst/>
          </a:prstGeom>
        </xdr:spPr>
      </xdr:pic>
      <xdr:pic>
        <xdr:nvPicPr>
          <xdr:cNvPr id="184" name="図 183">
            <a:extLst>
              <a:ext uri="{FF2B5EF4-FFF2-40B4-BE49-F238E27FC236}">
                <a16:creationId xmlns:a16="http://schemas.microsoft.com/office/drawing/2014/main" id="{0D42424F-01AB-A612-56AA-1309BABA91E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65613" y="48984405"/>
            <a:ext cx="1034240" cy="338531"/>
          </a:xfrm>
          <a:prstGeom prst="rect">
            <a:avLst/>
          </a:prstGeom>
        </xdr:spPr>
      </xdr:pic>
      <xdr:pic>
        <xdr:nvPicPr>
          <xdr:cNvPr id="185" name="図 184">
            <a:extLst>
              <a:ext uri="{FF2B5EF4-FFF2-40B4-BE49-F238E27FC236}">
                <a16:creationId xmlns:a16="http://schemas.microsoft.com/office/drawing/2014/main" id="{9B14FBD6-0B5D-EB27-91C5-A35EDF1EF0B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953650" y="49820322"/>
            <a:ext cx="270496" cy="180161"/>
          </a:xfrm>
          <a:prstGeom prst="rect">
            <a:avLst/>
          </a:prstGeom>
        </xdr:spPr>
      </xdr:pic>
      <xdr:pic>
        <xdr:nvPicPr>
          <xdr:cNvPr id="186" name="図 185">
            <a:extLst>
              <a:ext uri="{FF2B5EF4-FFF2-40B4-BE49-F238E27FC236}">
                <a16:creationId xmlns:a16="http://schemas.microsoft.com/office/drawing/2014/main" id="{0F82D467-91B4-DD24-8205-445A61C4D47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876022" y="49639338"/>
            <a:ext cx="182105" cy="290747"/>
          </a:xfrm>
          <a:prstGeom prst="rect">
            <a:avLst/>
          </a:prstGeom>
        </xdr:spPr>
      </xdr:pic>
      <xdr:pic>
        <xdr:nvPicPr>
          <xdr:cNvPr id="187" name="図 186">
            <a:extLst>
              <a:ext uri="{FF2B5EF4-FFF2-40B4-BE49-F238E27FC236}">
                <a16:creationId xmlns:a16="http://schemas.microsoft.com/office/drawing/2014/main" id="{4D45F94B-7198-07D1-D4BE-72B76358AB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78639" y="50119397"/>
            <a:ext cx="374195" cy="728424"/>
          </a:xfrm>
          <a:prstGeom prst="rect">
            <a:avLst/>
          </a:prstGeom>
        </xdr:spPr>
      </xdr:pic>
      <xdr:pic>
        <xdr:nvPicPr>
          <xdr:cNvPr id="188" name="図 187">
            <a:extLst>
              <a:ext uri="{FF2B5EF4-FFF2-40B4-BE49-F238E27FC236}">
                <a16:creationId xmlns:a16="http://schemas.microsoft.com/office/drawing/2014/main" id="{C71129A8-9883-5415-969F-FE23C82FECF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07899" y="50119397"/>
            <a:ext cx="366481" cy="728424"/>
          </a:xfrm>
          <a:prstGeom prst="rect">
            <a:avLst/>
          </a:prstGeom>
        </xdr:spPr>
      </xdr:pic>
      <xdr:pic>
        <xdr:nvPicPr>
          <xdr:cNvPr id="189" name="図 188">
            <a:extLst>
              <a:ext uri="{FF2B5EF4-FFF2-40B4-BE49-F238E27FC236}">
                <a16:creationId xmlns:a16="http://schemas.microsoft.com/office/drawing/2014/main" id="{4E63D048-D076-B225-4A87-C8A2D119A94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33910" y="48056183"/>
            <a:ext cx="923085" cy="852874"/>
          </a:xfrm>
          <a:prstGeom prst="rect">
            <a:avLst/>
          </a:prstGeom>
        </xdr:spPr>
      </xdr:pic>
      <xdr:pic>
        <xdr:nvPicPr>
          <xdr:cNvPr id="190" name="図 189">
            <a:extLst>
              <a:ext uri="{FF2B5EF4-FFF2-40B4-BE49-F238E27FC236}">
                <a16:creationId xmlns:a16="http://schemas.microsoft.com/office/drawing/2014/main" id="{7C2C38CA-8595-1489-9031-EBA420E663A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10188" y="50142753"/>
            <a:ext cx="863499" cy="1033360"/>
          </a:xfrm>
          <a:prstGeom prst="rect">
            <a:avLst/>
          </a:prstGeom>
        </xdr:spPr>
      </xdr:pic>
      <xdr:pic>
        <xdr:nvPicPr>
          <xdr:cNvPr id="191" name="図 190">
            <a:extLst>
              <a:ext uri="{FF2B5EF4-FFF2-40B4-BE49-F238E27FC236}">
                <a16:creationId xmlns:a16="http://schemas.microsoft.com/office/drawing/2014/main" id="{470B4C92-161E-B34A-12EA-999E45703CB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342447" y="51267725"/>
            <a:ext cx="1038170" cy="331855"/>
          </a:xfrm>
          <a:prstGeom prst="rect">
            <a:avLst/>
          </a:prstGeom>
        </xdr:spPr>
      </xdr:pic>
      <xdr:pic>
        <xdr:nvPicPr>
          <xdr:cNvPr id="192" name="図 191">
            <a:extLst>
              <a:ext uri="{FF2B5EF4-FFF2-40B4-BE49-F238E27FC236}">
                <a16:creationId xmlns:a16="http://schemas.microsoft.com/office/drawing/2014/main" id="{50EDA582-8F41-ED8A-5DCB-ADB2F173304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33198" y="51310762"/>
            <a:ext cx="1278135" cy="304508"/>
          </a:xfrm>
          <a:prstGeom prst="rect">
            <a:avLst/>
          </a:prstGeom>
        </xdr:spPr>
      </xdr:pic>
      <xdr:pic>
        <xdr:nvPicPr>
          <xdr:cNvPr id="193" name="図 192">
            <a:extLst>
              <a:ext uri="{FF2B5EF4-FFF2-40B4-BE49-F238E27FC236}">
                <a16:creationId xmlns:a16="http://schemas.microsoft.com/office/drawing/2014/main" id="{B15E3C73-B9AD-D74C-8A14-255F41E4FF4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63744" y="49890924"/>
            <a:ext cx="1052094" cy="1264286"/>
          </a:xfrm>
          <a:prstGeom prst="rect">
            <a:avLst/>
          </a:prstGeom>
        </xdr:spPr>
      </xdr:pic>
      <xdr:pic>
        <xdr:nvPicPr>
          <xdr:cNvPr id="194" name="図 193">
            <a:extLst>
              <a:ext uri="{FF2B5EF4-FFF2-40B4-BE49-F238E27FC236}">
                <a16:creationId xmlns:a16="http://schemas.microsoft.com/office/drawing/2014/main" id="{461868B4-9B4D-C4EC-B814-46AF47C7EA8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63312" y="51273457"/>
            <a:ext cx="1023384" cy="297398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661458</xdr:colOff>
      <xdr:row>65</xdr:row>
      <xdr:rowOff>17639</xdr:rowOff>
    </xdr:from>
    <xdr:to>
      <xdr:col>7</xdr:col>
      <xdr:colOff>194027</xdr:colOff>
      <xdr:row>79</xdr:row>
      <xdr:rowOff>109483</xdr:rowOff>
    </xdr:to>
    <xdr:grpSp>
      <xdr:nvGrpSpPr>
        <xdr:cNvPr id="60" name="グループ化 59">
          <a:extLst>
            <a:ext uri="{FF2B5EF4-FFF2-40B4-BE49-F238E27FC236}">
              <a16:creationId xmlns:a16="http://schemas.microsoft.com/office/drawing/2014/main" id="{7818DD5B-966C-BB55-9A74-D1E49ACAE07D}"/>
            </a:ext>
          </a:extLst>
        </xdr:cNvPr>
        <xdr:cNvGrpSpPr/>
      </xdr:nvGrpSpPr>
      <xdr:grpSpPr>
        <a:xfrm>
          <a:off x="9459094" y="25492684"/>
          <a:ext cx="3204024" cy="3486208"/>
          <a:chOff x="9448271" y="25306514"/>
          <a:chExt cx="3183819" cy="3425594"/>
        </a:xfrm>
      </xdr:grpSpPr>
      <xdr:grpSp>
        <xdr:nvGrpSpPr>
          <xdr:cNvPr id="14" name="グループ化 13">
            <a:extLst>
              <a:ext uri="{FF2B5EF4-FFF2-40B4-BE49-F238E27FC236}">
                <a16:creationId xmlns:a16="http://schemas.microsoft.com/office/drawing/2014/main" id="{D742BC32-AFE3-D42A-4007-F29C82D39F24}"/>
              </a:ext>
            </a:extLst>
          </xdr:cNvPr>
          <xdr:cNvGrpSpPr/>
        </xdr:nvGrpSpPr>
        <xdr:grpSpPr>
          <a:xfrm>
            <a:off x="9448271" y="25306514"/>
            <a:ext cx="3183819" cy="3425594"/>
            <a:chOff x="9454444" y="25285347"/>
            <a:chExt cx="3192639" cy="3425594"/>
          </a:xfrm>
        </xdr:grpSpPr>
        <xdr:pic>
          <xdr:nvPicPr>
            <xdr:cNvPr id="9" name="図 8">
              <a:extLst>
                <a:ext uri="{FF2B5EF4-FFF2-40B4-BE49-F238E27FC236}">
                  <a16:creationId xmlns:a16="http://schemas.microsoft.com/office/drawing/2014/main" id="{AA36BE21-75DC-CDA2-2AD4-49E6762D726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6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9454444" y="25285347"/>
              <a:ext cx="3192639" cy="3421946"/>
            </a:xfrm>
            <a:prstGeom prst="rect">
              <a:avLst/>
            </a:prstGeom>
          </xdr:spPr>
        </xdr:pic>
        <xdr:pic>
          <xdr:nvPicPr>
            <xdr:cNvPr id="19" name="図 18">
              <a:extLst>
                <a:ext uri="{FF2B5EF4-FFF2-40B4-BE49-F238E27FC236}">
                  <a16:creationId xmlns:a16="http://schemas.microsoft.com/office/drawing/2014/main" id="{7786444A-BAD0-4B5D-8DBB-80BE292E51A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0" cstate="email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483907" y="27290434"/>
              <a:ext cx="580895" cy="799993"/>
            </a:xfrm>
            <a:prstGeom prst="rect">
              <a:avLst/>
            </a:prstGeom>
          </xdr:spPr>
        </xdr:pic>
        <xdr:pic>
          <xdr:nvPicPr>
            <xdr:cNvPr id="21" name="図 20">
              <a:extLst>
                <a:ext uri="{FF2B5EF4-FFF2-40B4-BE49-F238E27FC236}">
                  <a16:creationId xmlns:a16="http://schemas.microsoft.com/office/drawing/2014/main" id="{C49502C3-70D1-41C6-9A0D-E6A71F3F63E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1" cstate="email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0613597" y="27863003"/>
              <a:ext cx="782902" cy="847938"/>
            </a:xfrm>
            <a:prstGeom prst="rect">
              <a:avLst/>
            </a:prstGeom>
          </xdr:spPr>
        </xdr:pic>
        <xdr:pic>
          <xdr:nvPicPr>
            <xdr:cNvPr id="24" name="図 23">
              <a:extLst>
                <a:ext uri="{FF2B5EF4-FFF2-40B4-BE49-F238E27FC236}">
                  <a16:creationId xmlns:a16="http://schemas.microsoft.com/office/drawing/2014/main" id="{D810A3F6-EF6E-4FCB-B5DD-64AAAB119D9D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2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132237" y="27845540"/>
              <a:ext cx="261093" cy="220675"/>
            </a:xfrm>
            <a:prstGeom prst="rect">
              <a:avLst/>
            </a:prstGeom>
          </xdr:spPr>
        </xdr:pic>
        <xdr:pic>
          <xdr:nvPicPr>
            <xdr:cNvPr id="4" name="図 3">
              <a:extLst>
                <a:ext uri="{FF2B5EF4-FFF2-40B4-BE49-F238E27FC236}">
                  <a16:creationId xmlns:a16="http://schemas.microsoft.com/office/drawing/2014/main" id="{0569BBC1-AAA8-4A44-9811-4DCE7F56978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 rot="18627905">
              <a:off x="11247574" y="27948433"/>
              <a:ext cx="401402" cy="359400"/>
            </a:xfrm>
            <a:prstGeom prst="rect">
              <a:avLst/>
            </a:prstGeom>
          </xdr:spPr>
        </xdr:pic>
        <xdr:pic>
          <xdr:nvPicPr>
            <xdr:cNvPr id="12" name="図 11">
              <a:extLst>
                <a:ext uri="{FF2B5EF4-FFF2-40B4-BE49-F238E27FC236}">
                  <a16:creationId xmlns:a16="http://schemas.microsoft.com/office/drawing/2014/main" id="{D18D7A9F-D5CA-4D64-8717-0B7587FE1605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550097" y="27838107"/>
              <a:ext cx="741957" cy="197917"/>
            </a:xfrm>
            <a:prstGeom prst="rect">
              <a:avLst/>
            </a:prstGeom>
          </xdr:spPr>
        </xdr:pic>
        <xdr:pic>
          <xdr:nvPicPr>
            <xdr:cNvPr id="13" name="図 12">
              <a:extLst>
                <a:ext uri="{FF2B5EF4-FFF2-40B4-BE49-F238E27FC236}">
                  <a16:creationId xmlns:a16="http://schemas.microsoft.com/office/drawing/2014/main" id="{74E202E9-3CD0-4398-ACAE-64B74CAD10F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695739" y="27923369"/>
              <a:ext cx="884317" cy="293503"/>
            </a:xfrm>
            <a:prstGeom prst="rect">
              <a:avLst/>
            </a:prstGeom>
          </xdr:spPr>
        </xdr:pic>
        <xdr:pic>
          <xdr:nvPicPr>
            <xdr:cNvPr id="16" name="図 15">
              <a:extLst>
                <a:ext uri="{FF2B5EF4-FFF2-40B4-BE49-F238E27FC236}">
                  <a16:creationId xmlns:a16="http://schemas.microsoft.com/office/drawing/2014/main" id="{DBFBD1C5-7770-C642-ABFC-CAE7F4C87915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361196" y="27828204"/>
              <a:ext cx="586193" cy="190765"/>
            </a:xfrm>
            <a:prstGeom prst="rect">
              <a:avLst/>
            </a:prstGeom>
          </xdr:spPr>
        </xdr:pic>
        <xdr:pic>
          <xdr:nvPicPr>
            <xdr:cNvPr id="11" name="図 10">
              <a:extLst>
                <a:ext uri="{FF2B5EF4-FFF2-40B4-BE49-F238E27FC236}">
                  <a16:creationId xmlns:a16="http://schemas.microsoft.com/office/drawing/2014/main" id="{7CCFEE9F-E250-483E-ACE3-4C5D1ABA7677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915372" y="27849150"/>
              <a:ext cx="458980" cy="199058"/>
            </a:xfrm>
            <a:prstGeom prst="rect">
              <a:avLst/>
            </a:prstGeom>
          </xdr:spPr>
        </xdr:pic>
      </xdr:grpSp>
      <xdr:pic>
        <xdr:nvPicPr>
          <xdr:cNvPr id="55" name="図 54">
            <a:extLst>
              <a:ext uri="{FF2B5EF4-FFF2-40B4-BE49-F238E27FC236}">
                <a16:creationId xmlns:a16="http://schemas.microsoft.com/office/drawing/2014/main" id="{BFE53A44-DDD2-0ECC-A0AB-440912FA86A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77111" t="74375" r="11223" b="19769"/>
          <a:stretch/>
        </xdr:blipFill>
        <xdr:spPr>
          <a:xfrm>
            <a:off x="12247560" y="26781125"/>
            <a:ext cx="374947" cy="200591"/>
          </a:xfrm>
          <a:prstGeom prst="rect">
            <a:avLst/>
          </a:prstGeom>
        </xdr:spPr>
      </xdr:pic>
      <xdr:pic>
        <xdr:nvPicPr>
          <xdr:cNvPr id="57" name="図 56">
            <a:extLst>
              <a:ext uri="{FF2B5EF4-FFF2-40B4-BE49-F238E27FC236}">
                <a16:creationId xmlns:a16="http://schemas.microsoft.com/office/drawing/2014/main" id="{C963C4BC-20BE-4F77-86B6-AF01FE9D5F2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87557" t="41984" b="49190"/>
          <a:stretch/>
        </xdr:blipFill>
        <xdr:spPr>
          <a:xfrm>
            <a:off x="11882437" y="27828871"/>
            <a:ext cx="397914" cy="301895"/>
          </a:xfrm>
          <a:prstGeom prst="rect">
            <a:avLst/>
          </a:prstGeom>
        </xdr:spPr>
      </xdr:pic>
      <xdr:pic>
        <xdr:nvPicPr>
          <xdr:cNvPr id="58" name="図 57">
            <a:extLst>
              <a:ext uri="{FF2B5EF4-FFF2-40B4-BE49-F238E27FC236}">
                <a16:creationId xmlns:a16="http://schemas.microsoft.com/office/drawing/2014/main" id="{79056E0E-67DA-4A28-8168-C71E7AAE598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76586" t="25463" r="4798" b="58062"/>
          <a:stretch/>
        </xdr:blipFill>
        <xdr:spPr>
          <a:xfrm>
            <a:off x="11445875" y="27305000"/>
            <a:ext cx="595313" cy="563564"/>
          </a:xfrm>
          <a:prstGeom prst="rect">
            <a:avLst/>
          </a:prstGeom>
        </xdr:spPr>
      </xdr:pic>
      <xdr:pic>
        <xdr:nvPicPr>
          <xdr:cNvPr id="59" name="図 58">
            <a:extLst>
              <a:ext uri="{FF2B5EF4-FFF2-40B4-BE49-F238E27FC236}">
                <a16:creationId xmlns:a16="http://schemas.microsoft.com/office/drawing/2014/main" id="{F72FEF3B-66C5-4A54-9E41-E999A50BCA5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63825" t="58434" r="18393" b="25970"/>
          <a:stretch/>
        </xdr:blipFill>
        <xdr:spPr>
          <a:xfrm>
            <a:off x="11898313" y="26175455"/>
            <a:ext cx="596973" cy="558046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609600</xdr:colOff>
      <xdr:row>1</xdr:row>
      <xdr:rowOff>209085</xdr:rowOff>
    </xdr:from>
    <xdr:to>
      <xdr:col>6</xdr:col>
      <xdr:colOff>17725</xdr:colOff>
      <xdr:row>10</xdr:row>
      <xdr:rowOff>38100</xdr:rowOff>
    </xdr:to>
    <xdr:grpSp>
      <xdr:nvGrpSpPr>
        <xdr:cNvPr id="38" name="グループ化 37">
          <a:extLst>
            <a:ext uri="{FF2B5EF4-FFF2-40B4-BE49-F238E27FC236}">
              <a16:creationId xmlns:a16="http://schemas.microsoft.com/office/drawing/2014/main" id="{C2B00A0A-10CD-AAC1-D163-EF77087DC6CE}"/>
            </a:ext>
          </a:extLst>
        </xdr:cNvPr>
        <xdr:cNvGrpSpPr/>
      </xdr:nvGrpSpPr>
      <xdr:grpSpPr>
        <a:xfrm>
          <a:off x="1299341" y="447210"/>
          <a:ext cx="2856832" cy="1972140"/>
          <a:chOff x="1299341" y="447210"/>
          <a:chExt cx="2856832" cy="197214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A34228D-0E26-B7F0-BFEA-66C7A1ECFB9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9341" y="1809750"/>
            <a:ext cx="2545123" cy="609600"/>
          </a:xfrm>
          <a:prstGeom prst="rect">
            <a:avLst/>
          </a:prstGeom>
        </xdr:spPr>
      </xdr:pic>
      <xdr:pic>
        <xdr:nvPicPr>
          <xdr:cNvPr id="4" name="図 3">
            <a:extLst>
              <a:ext uri="{FF2B5EF4-FFF2-40B4-BE49-F238E27FC236}">
                <a16:creationId xmlns:a16="http://schemas.microsoft.com/office/drawing/2014/main" id="{2217B123-969C-48F7-9499-73B5815D782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106704" y="1240709"/>
            <a:ext cx="723003" cy="549991"/>
          </a:xfrm>
          <a:prstGeom prst="rect">
            <a:avLst/>
          </a:prstGeom>
        </xdr:spPr>
      </xdr:pic>
      <xdr:pic>
        <xdr:nvPicPr>
          <xdr:cNvPr id="7" name="図 6">
            <a:extLst>
              <a:ext uri="{FF2B5EF4-FFF2-40B4-BE49-F238E27FC236}">
                <a16:creationId xmlns:a16="http://schemas.microsoft.com/office/drawing/2014/main" id="{67C87394-B36C-498F-B83B-744F19E8106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3165" y="447210"/>
            <a:ext cx="1783940" cy="1346743"/>
          </a:xfrm>
          <a:prstGeom prst="rect">
            <a:avLst/>
          </a:prstGeom>
        </xdr:spPr>
      </xdr:pic>
      <xdr:pic>
        <xdr:nvPicPr>
          <xdr:cNvPr id="2" name="図 1">
            <a:extLst>
              <a:ext uri="{FF2B5EF4-FFF2-40B4-BE49-F238E27FC236}">
                <a16:creationId xmlns:a16="http://schemas.microsoft.com/office/drawing/2014/main" id="{21BAB158-47C4-4CBB-B100-243C2FBD272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17279" y="776495"/>
            <a:ext cx="1580300" cy="913059"/>
          </a:xfrm>
          <a:prstGeom prst="rect">
            <a:avLst/>
          </a:prstGeom>
        </xdr:spPr>
      </xdr:pic>
      <xdr:pic>
        <xdr:nvPicPr>
          <xdr:cNvPr id="9" name="図 8">
            <a:extLst>
              <a:ext uri="{FF2B5EF4-FFF2-40B4-BE49-F238E27FC236}">
                <a16:creationId xmlns:a16="http://schemas.microsoft.com/office/drawing/2014/main" id="{3441979B-AFB2-4432-95B3-B4022F0255A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428750"/>
            <a:ext cx="1517823" cy="296661"/>
          </a:xfrm>
          <a:prstGeom prst="rect">
            <a:avLst/>
          </a:prstGeom>
        </xdr:spPr>
      </xdr:pic>
      <xdr:pic>
        <xdr:nvPicPr>
          <xdr:cNvPr id="10" name="図 9">
            <a:extLst>
              <a:ext uri="{FF2B5EF4-FFF2-40B4-BE49-F238E27FC236}">
                <a16:creationId xmlns:a16="http://schemas.microsoft.com/office/drawing/2014/main" id="{2AAAEF92-1497-4A94-98BA-09DB0225FFB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5233" y="1519464"/>
            <a:ext cx="1057133" cy="136072"/>
          </a:xfrm>
          <a:prstGeom prst="rect">
            <a:avLst/>
          </a:prstGeom>
        </xdr:spPr>
      </xdr:pic>
      <xdr:sp macro="" textlink="">
        <xdr:nvSpPr>
          <xdr:cNvPr id="11" name="テキスト ボックス 10">
            <a:extLst>
              <a:ext uri="{FF2B5EF4-FFF2-40B4-BE49-F238E27FC236}">
                <a16:creationId xmlns:a16="http://schemas.microsoft.com/office/drawing/2014/main" id="{A332F8EA-36FF-A9E7-D885-536BFC79838E}"/>
              </a:ext>
            </a:extLst>
          </xdr:cNvPr>
          <xdr:cNvSpPr txBox="1"/>
        </xdr:nvSpPr>
        <xdr:spPr>
          <a:xfrm>
            <a:off x="1515557" y="1519466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Linux</a:t>
            </a:r>
            <a:r>
              <a:rPr kumimoji="1" lang="ja-JP" altLang="en-US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カーネル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13" name="テキスト ボックス 12">
            <a:extLst>
              <a:ext uri="{FF2B5EF4-FFF2-40B4-BE49-F238E27FC236}">
                <a16:creationId xmlns:a16="http://schemas.microsoft.com/office/drawing/2014/main" id="{C3264BE3-7860-4439-9F66-3733FF647502}"/>
              </a:ext>
            </a:extLst>
          </xdr:cNvPr>
          <xdr:cNvSpPr txBox="1"/>
        </xdr:nvSpPr>
        <xdr:spPr>
          <a:xfrm>
            <a:off x="1534832" y="1403804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Linux</a:t>
            </a:r>
            <a:r>
              <a:rPr kumimoji="1" lang="ja-JP" altLang="en-US" sz="1200" b="1">
                <a:solidFill>
                  <a:schemeClr val="tx2">
                    <a:lumMod val="50000"/>
                  </a:schemeClr>
                </a:solidFill>
              </a:rPr>
              <a:t> </a:t>
            </a:r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(Ubuntsu)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pic>
        <xdr:nvPicPr>
          <xdr:cNvPr id="14" name="図 13">
            <a:extLst>
              <a:ext uri="{FF2B5EF4-FFF2-40B4-BE49-F238E27FC236}">
                <a16:creationId xmlns:a16="http://schemas.microsoft.com/office/drawing/2014/main" id="{DD8D4648-E894-4992-9886-D76E3186A2F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56023" y="850669"/>
            <a:ext cx="834317" cy="246407"/>
          </a:xfrm>
          <a:prstGeom prst="rect">
            <a:avLst/>
          </a:prstGeom>
        </xdr:spPr>
      </xdr:pic>
      <xdr:pic>
        <xdr:nvPicPr>
          <xdr:cNvPr id="15" name="図 14">
            <a:extLst>
              <a:ext uri="{FF2B5EF4-FFF2-40B4-BE49-F238E27FC236}">
                <a16:creationId xmlns:a16="http://schemas.microsoft.com/office/drawing/2014/main" id="{019FA0A9-35EF-442A-8D77-FDADB8C15BF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097076"/>
            <a:ext cx="1041259" cy="296661"/>
          </a:xfrm>
          <a:prstGeom prst="rect">
            <a:avLst/>
          </a:prstGeom>
        </xdr:spPr>
      </xdr:pic>
      <xdr:pic>
        <xdr:nvPicPr>
          <xdr:cNvPr id="24" name="図 23">
            <a:extLst>
              <a:ext uri="{FF2B5EF4-FFF2-40B4-BE49-F238E27FC236}">
                <a16:creationId xmlns:a16="http://schemas.microsoft.com/office/drawing/2014/main" id="{FE355A24-FAEA-4313-9B7F-5F21D5FBF94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6927" y="1182812"/>
            <a:ext cx="693159" cy="136072"/>
          </a:xfrm>
          <a:prstGeom prst="rect">
            <a:avLst/>
          </a:prstGeom>
        </xdr:spPr>
      </xdr:pic>
      <xdr:pic>
        <xdr:nvPicPr>
          <xdr:cNvPr id="27" name="図 26">
            <a:extLst>
              <a:ext uri="{FF2B5EF4-FFF2-40B4-BE49-F238E27FC236}">
                <a16:creationId xmlns:a16="http://schemas.microsoft.com/office/drawing/2014/main" id="{FDF22E08-9493-4C64-AF0E-A4608D8BE84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293062" y="852495"/>
            <a:ext cx="170769" cy="246407"/>
          </a:xfrm>
          <a:prstGeom prst="rect">
            <a:avLst/>
          </a:prstGeom>
        </xdr:spPr>
      </xdr:pic>
      <xdr:pic>
        <xdr:nvPicPr>
          <xdr:cNvPr id="29" name="図 28">
            <a:extLst>
              <a:ext uri="{FF2B5EF4-FFF2-40B4-BE49-F238E27FC236}">
                <a16:creationId xmlns:a16="http://schemas.microsoft.com/office/drawing/2014/main" id="{0A46FA91-E7FE-4E17-B82F-BFB9C39B9F8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9375" y="1180272"/>
            <a:ext cx="617267" cy="165652"/>
          </a:xfrm>
          <a:prstGeom prst="rect">
            <a:avLst/>
          </a:prstGeom>
        </xdr:spPr>
      </xdr:pic>
      <xdr:pic>
        <xdr:nvPicPr>
          <xdr:cNvPr id="30" name="図 29">
            <a:extLst>
              <a:ext uri="{FF2B5EF4-FFF2-40B4-BE49-F238E27FC236}">
                <a16:creationId xmlns:a16="http://schemas.microsoft.com/office/drawing/2014/main" id="{49062AC8-7095-41CF-A276-0F15BBE6F2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314493" y="935830"/>
            <a:ext cx="130968" cy="91038"/>
          </a:xfrm>
          <a:prstGeom prst="rect">
            <a:avLst/>
          </a:prstGeom>
        </xdr:spPr>
      </xdr:pic>
      <xdr:sp macro="" textlink="">
        <xdr:nvSpPr>
          <xdr:cNvPr id="31" name="テキスト ボックス 30">
            <a:extLst>
              <a:ext uri="{FF2B5EF4-FFF2-40B4-BE49-F238E27FC236}">
                <a16:creationId xmlns:a16="http://schemas.microsoft.com/office/drawing/2014/main" id="{9F192D14-4275-498D-A450-8D044DEBBB9F}"/>
              </a:ext>
            </a:extLst>
          </xdr:cNvPr>
          <xdr:cNvSpPr txBox="1"/>
        </xdr:nvSpPr>
        <xdr:spPr>
          <a:xfrm>
            <a:off x="2290926" y="845754"/>
            <a:ext cx="188858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…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pic>
        <xdr:nvPicPr>
          <xdr:cNvPr id="32" name="図 31">
            <a:extLst>
              <a:ext uri="{FF2B5EF4-FFF2-40B4-BE49-F238E27FC236}">
                <a16:creationId xmlns:a16="http://schemas.microsoft.com/office/drawing/2014/main" id="{FB5093C2-F309-418F-8B8B-993F450E039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504420" y="845755"/>
            <a:ext cx="443404" cy="556194"/>
          </a:xfrm>
          <a:prstGeom prst="rect">
            <a:avLst/>
          </a:prstGeom>
        </xdr:spPr>
      </xdr:pic>
      <xdr:pic>
        <xdr:nvPicPr>
          <xdr:cNvPr id="33" name="図 32">
            <a:extLst>
              <a:ext uri="{FF2B5EF4-FFF2-40B4-BE49-F238E27FC236}">
                <a16:creationId xmlns:a16="http://schemas.microsoft.com/office/drawing/2014/main" id="{D1B298B5-F771-4916-82CC-423CA693C05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545475" y="993556"/>
            <a:ext cx="328448" cy="238125"/>
          </a:xfrm>
          <a:prstGeom prst="rect">
            <a:avLst/>
          </a:prstGeom>
        </xdr:spPr>
      </xdr:pic>
      <xdr:sp macro="" textlink="">
        <xdr:nvSpPr>
          <xdr:cNvPr id="34" name="テキスト ボックス 33">
            <a:extLst>
              <a:ext uri="{FF2B5EF4-FFF2-40B4-BE49-F238E27FC236}">
                <a16:creationId xmlns:a16="http://schemas.microsoft.com/office/drawing/2014/main" id="{A443F39A-0006-41DC-9C28-900B9522D02D}"/>
              </a:ext>
            </a:extLst>
          </xdr:cNvPr>
          <xdr:cNvSpPr txBox="1"/>
        </xdr:nvSpPr>
        <xdr:spPr>
          <a:xfrm>
            <a:off x="2783599" y="1395905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VS Code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36AB30F4-B4E1-406C-AADE-DF68454E7660}"/>
              </a:ext>
            </a:extLst>
          </xdr:cNvPr>
          <xdr:cNvSpPr txBox="1"/>
        </xdr:nvSpPr>
        <xdr:spPr>
          <a:xfrm>
            <a:off x="2791811" y="1584763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Windows11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36" name="テキスト ボックス 35">
            <a:extLst>
              <a:ext uri="{FF2B5EF4-FFF2-40B4-BE49-F238E27FC236}">
                <a16:creationId xmlns:a16="http://schemas.microsoft.com/office/drawing/2014/main" id="{B94CD061-9E53-4A17-9CF5-585D18CD5967}"/>
              </a:ext>
            </a:extLst>
          </xdr:cNvPr>
          <xdr:cNvSpPr txBox="1"/>
        </xdr:nvSpPr>
        <xdr:spPr>
          <a:xfrm>
            <a:off x="2295525" y="907830"/>
            <a:ext cx="865790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VS Code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37" name="テキスト ボックス 36">
            <a:extLst>
              <a:ext uri="{FF2B5EF4-FFF2-40B4-BE49-F238E27FC236}">
                <a16:creationId xmlns:a16="http://schemas.microsoft.com/office/drawing/2014/main" id="{D298B18D-CD45-4E2E-BABD-9BF35993A388}"/>
              </a:ext>
            </a:extLst>
          </xdr:cNvPr>
          <xdr:cNvSpPr txBox="1"/>
        </xdr:nvSpPr>
        <xdr:spPr>
          <a:xfrm>
            <a:off x="2291912" y="1019175"/>
            <a:ext cx="865790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Server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</xdr:grpSp>
    <xdr:clientData/>
  </xdr:twoCellAnchor>
  <xdr:twoCellAnchor>
    <xdr:from>
      <xdr:col>7</xdr:col>
      <xdr:colOff>0</xdr:colOff>
      <xdr:row>2</xdr:row>
      <xdr:rowOff>0</xdr:rowOff>
    </xdr:from>
    <xdr:to>
      <xdr:col>10</xdr:col>
      <xdr:colOff>475899</xdr:colOff>
      <xdr:row>10</xdr:row>
      <xdr:rowOff>67140</xdr:rowOff>
    </xdr:to>
    <xdr:grpSp>
      <xdr:nvGrpSpPr>
        <xdr:cNvPr id="65" name="グループ化 64">
          <a:extLst>
            <a:ext uri="{FF2B5EF4-FFF2-40B4-BE49-F238E27FC236}">
              <a16:creationId xmlns:a16="http://schemas.microsoft.com/office/drawing/2014/main" id="{2D1ABB6C-38B6-BD3E-C4C0-67731062FFED}"/>
            </a:ext>
          </a:extLst>
        </xdr:cNvPr>
        <xdr:cNvGrpSpPr/>
      </xdr:nvGrpSpPr>
      <xdr:grpSpPr>
        <a:xfrm>
          <a:off x="4828190" y="476250"/>
          <a:ext cx="2545123" cy="1972140"/>
          <a:chOff x="4828190" y="476250"/>
          <a:chExt cx="2545123" cy="1972140"/>
        </a:xfrm>
      </xdr:grpSpPr>
      <xdr:pic>
        <xdr:nvPicPr>
          <xdr:cNvPr id="44" name="図 43">
            <a:extLst>
              <a:ext uri="{FF2B5EF4-FFF2-40B4-BE49-F238E27FC236}">
                <a16:creationId xmlns:a16="http://schemas.microsoft.com/office/drawing/2014/main" id="{C5C60379-205C-8023-62C0-86DEABB55F9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828190" y="1838790"/>
            <a:ext cx="2545123" cy="609600"/>
          </a:xfrm>
          <a:prstGeom prst="rect">
            <a:avLst/>
          </a:prstGeom>
        </xdr:spPr>
      </xdr:pic>
      <xdr:pic>
        <xdr:nvPicPr>
          <xdr:cNvPr id="46" name="図 45">
            <a:extLst>
              <a:ext uri="{FF2B5EF4-FFF2-40B4-BE49-F238E27FC236}">
                <a16:creationId xmlns:a16="http://schemas.microsoft.com/office/drawing/2014/main" id="{943EB1A2-65D0-6188-0F25-51A344E9769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832014" y="476250"/>
            <a:ext cx="1783940" cy="1346743"/>
          </a:xfrm>
          <a:prstGeom prst="rect">
            <a:avLst/>
          </a:prstGeom>
        </xdr:spPr>
      </xdr:pic>
      <xdr:pic>
        <xdr:nvPicPr>
          <xdr:cNvPr id="47" name="図 46">
            <a:extLst>
              <a:ext uri="{FF2B5EF4-FFF2-40B4-BE49-F238E27FC236}">
                <a16:creationId xmlns:a16="http://schemas.microsoft.com/office/drawing/2014/main" id="{3A295824-45F3-385B-91B2-2B258B81470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946128" y="805535"/>
            <a:ext cx="1580300" cy="913059"/>
          </a:xfrm>
          <a:prstGeom prst="rect">
            <a:avLst/>
          </a:prstGeom>
        </xdr:spPr>
      </xdr:pic>
      <xdr:pic>
        <xdr:nvPicPr>
          <xdr:cNvPr id="48" name="図 47">
            <a:extLst>
              <a:ext uri="{FF2B5EF4-FFF2-40B4-BE49-F238E27FC236}">
                <a16:creationId xmlns:a16="http://schemas.microsoft.com/office/drawing/2014/main" id="{CB7930A6-6756-CA2E-62E5-7FF11F517F4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965028" y="1457790"/>
            <a:ext cx="1517823" cy="296661"/>
          </a:xfrm>
          <a:prstGeom prst="rect">
            <a:avLst/>
          </a:prstGeom>
        </xdr:spPr>
      </xdr:pic>
      <xdr:pic>
        <xdr:nvPicPr>
          <xdr:cNvPr id="49" name="図 48">
            <a:extLst>
              <a:ext uri="{FF2B5EF4-FFF2-40B4-BE49-F238E27FC236}">
                <a16:creationId xmlns:a16="http://schemas.microsoft.com/office/drawing/2014/main" id="{AF756766-6517-AAE1-955B-B57218A7F67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194082" y="1548504"/>
            <a:ext cx="1057133" cy="136072"/>
          </a:xfrm>
          <a:prstGeom prst="rect">
            <a:avLst/>
          </a:prstGeom>
        </xdr:spPr>
      </xdr:pic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7EB07D94-8434-6569-F0D2-4AB77CFF815D}"/>
              </a:ext>
            </a:extLst>
          </xdr:cNvPr>
          <xdr:cNvSpPr txBox="1"/>
        </xdr:nvSpPr>
        <xdr:spPr>
          <a:xfrm>
            <a:off x="5044406" y="1548506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Linux</a:t>
            </a:r>
            <a:r>
              <a:rPr kumimoji="1" lang="ja-JP" altLang="en-US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カーネル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51" name="テキスト ボックス 50">
            <a:extLst>
              <a:ext uri="{FF2B5EF4-FFF2-40B4-BE49-F238E27FC236}">
                <a16:creationId xmlns:a16="http://schemas.microsoft.com/office/drawing/2014/main" id="{C5666A7B-3E33-D440-F64A-412E29E9158E}"/>
              </a:ext>
            </a:extLst>
          </xdr:cNvPr>
          <xdr:cNvSpPr txBox="1"/>
        </xdr:nvSpPr>
        <xdr:spPr>
          <a:xfrm>
            <a:off x="5063681" y="1432844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Linux</a:t>
            </a:r>
            <a:r>
              <a:rPr kumimoji="1" lang="ja-JP" altLang="en-US" sz="1200" b="1">
                <a:solidFill>
                  <a:schemeClr val="tx2">
                    <a:lumMod val="50000"/>
                  </a:schemeClr>
                </a:solidFill>
              </a:rPr>
              <a:t> </a:t>
            </a:r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(Ubuntsu)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pic>
        <xdr:nvPicPr>
          <xdr:cNvPr id="54" name="図 53">
            <a:extLst>
              <a:ext uri="{FF2B5EF4-FFF2-40B4-BE49-F238E27FC236}">
                <a16:creationId xmlns:a16="http://schemas.microsoft.com/office/drawing/2014/main" id="{29AD775F-F9C1-A726-8542-419B2364728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145776" y="1211852"/>
            <a:ext cx="693159" cy="136072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12</xdr:row>
      <xdr:rowOff>0</xdr:rowOff>
    </xdr:from>
    <xdr:to>
      <xdr:col>5</xdr:col>
      <xdr:colOff>475899</xdr:colOff>
      <xdr:row>20</xdr:row>
      <xdr:rowOff>67140</xdr:rowOff>
    </xdr:to>
    <xdr:grpSp>
      <xdr:nvGrpSpPr>
        <xdr:cNvPr id="66" name="グループ化 65">
          <a:extLst>
            <a:ext uri="{FF2B5EF4-FFF2-40B4-BE49-F238E27FC236}">
              <a16:creationId xmlns:a16="http://schemas.microsoft.com/office/drawing/2014/main" id="{4A14415E-6EFC-4CB3-A5D5-C73B501FE9E0}"/>
            </a:ext>
          </a:extLst>
        </xdr:cNvPr>
        <xdr:cNvGrpSpPr/>
      </xdr:nvGrpSpPr>
      <xdr:grpSpPr>
        <a:xfrm>
          <a:off x="1379483" y="2857500"/>
          <a:ext cx="2545123" cy="1972140"/>
          <a:chOff x="1299341" y="447210"/>
          <a:chExt cx="2545123" cy="1972140"/>
        </a:xfrm>
      </xdr:grpSpPr>
      <xdr:pic>
        <xdr:nvPicPr>
          <xdr:cNvPr id="67" name="図 66">
            <a:extLst>
              <a:ext uri="{FF2B5EF4-FFF2-40B4-BE49-F238E27FC236}">
                <a16:creationId xmlns:a16="http://schemas.microsoft.com/office/drawing/2014/main" id="{D7C64CE8-DCC7-1BC9-4AE0-38FD3733E5C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9341" y="1809750"/>
            <a:ext cx="2545123" cy="609600"/>
          </a:xfrm>
          <a:prstGeom prst="rect">
            <a:avLst/>
          </a:prstGeom>
        </xdr:spPr>
      </xdr:pic>
      <xdr:pic>
        <xdr:nvPicPr>
          <xdr:cNvPr id="69" name="図 68">
            <a:extLst>
              <a:ext uri="{FF2B5EF4-FFF2-40B4-BE49-F238E27FC236}">
                <a16:creationId xmlns:a16="http://schemas.microsoft.com/office/drawing/2014/main" id="{3F99FADC-8879-4D80-4287-203D70908A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3165" y="447210"/>
            <a:ext cx="1783940" cy="1346743"/>
          </a:xfrm>
          <a:prstGeom prst="rect">
            <a:avLst/>
          </a:prstGeom>
        </xdr:spPr>
      </xdr:pic>
      <xdr:pic>
        <xdr:nvPicPr>
          <xdr:cNvPr id="70" name="図 69">
            <a:extLst>
              <a:ext uri="{FF2B5EF4-FFF2-40B4-BE49-F238E27FC236}">
                <a16:creationId xmlns:a16="http://schemas.microsoft.com/office/drawing/2014/main" id="{B8CEDAD1-65CB-CA36-26FE-FB601274CCD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17279" y="776495"/>
            <a:ext cx="1580300" cy="913059"/>
          </a:xfrm>
          <a:prstGeom prst="rect">
            <a:avLst/>
          </a:prstGeom>
        </xdr:spPr>
      </xdr:pic>
      <xdr:pic>
        <xdr:nvPicPr>
          <xdr:cNvPr id="71" name="図 70">
            <a:extLst>
              <a:ext uri="{FF2B5EF4-FFF2-40B4-BE49-F238E27FC236}">
                <a16:creationId xmlns:a16="http://schemas.microsoft.com/office/drawing/2014/main" id="{B421647D-A29B-C219-3509-FEC3D6E730E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428750"/>
            <a:ext cx="1517823" cy="296661"/>
          </a:xfrm>
          <a:prstGeom prst="rect">
            <a:avLst/>
          </a:prstGeom>
        </xdr:spPr>
      </xdr:pic>
      <xdr:pic>
        <xdr:nvPicPr>
          <xdr:cNvPr id="72" name="図 71">
            <a:extLst>
              <a:ext uri="{FF2B5EF4-FFF2-40B4-BE49-F238E27FC236}">
                <a16:creationId xmlns:a16="http://schemas.microsoft.com/office/drawing/2014/main" id="{F3A18F5A-A930-C733-71C2-0BE0589BE01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5233" y="1519464"/>
            <a:ext cx="1057133" cy="136072"/>
          </a:xfrm>
          <a:prstGeom prst="rect">
            <a:avLst/>
          </a:prstGeom>
        </xdr:spPr>
      </xdr:pic>
      <xdr:sp macro="" textlink="">
        <xdr:nvSpPr>
          <xdr:cNvPr id="73" name="テキスト ボックス 72">
            <a:extLst>
              <a:ext uri="{FF2B5EF4-FFF2-40B4-BE49-F238E27FC236}">
                <a16:creationId xmlns:a16="http://schemas.microsoft.com/office/drawing/2014/main" id="{24173D4B-B73A-DE46-884D-56C6C1198243}"/>
              </a:ext>
            </a:extLst>
          </xdr:cNvPr>
          <xdr:cNvSpPr txBox="1"/>
        </xdr:nvSpPr>
        <xdr:spPr>
          <a:xfrm>
            <a:off x="1515557" y="1519466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Linux</a:t>
            </a:r>
            <a:r>
              <a:rPr kumimoji="1" lang="ja-JP" altLang="en-US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カーネル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74" name="テキスト ボックス 73">
            <a:extLst>
              <a:ext uri="{FF2B5EF4-FFF2-40B4-BE49-F238E27FC236}">
                <a16:creationId xmlns:a16="http://schemas.microsoft.com/office/drawing/2014/main" id="{A62F2450-4AEA-CA35-9790-3F36188DB5EA}"/>
              </a:ext>
            </a:extLst>
          </xdr:cNvPr>
          <xdr:cNvSpPr txBox="1"/>
        </xdr:nvSpPr>
        <xdr:spPr>
          <a:xfrm>
            <a:off x="1534832" y="1403804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Linux</a:t>
            </a:r>
            <a:r>
              <a:rPr kumimoji="1" lang="ja-JP" altLang="en-US" sz="1200" b="1">
                <a:solidFill>
                  <a:schemeClr val="tx2">
                    <a:lumMod val="50000"/>
                  </a:schemeClr>
                </a:solidFill>
              </a:rPr>
              <a:t> </a:t>
            </a:r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(Ubuntsu)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pic>
        <xdr:nvPicPr>
          <xdr:cNvPr id="76" name="図 75">
            <a:extLst>
              <a:ext uri="{FF2B5EF4-FFF2-40B4-BE49-F238E27FC236}">
                <a16:creationId xmlns:a16="http://schemas.microsoft.com/office/drawing/2014/main" id="{DD9D6C5C-FADD-2AC6-1DBD-13649B4A194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097076"/>
            <a:ext cx="1041259" cy="296661"/>
          </a:xfrm>
          <a:prstGeom prst="rect">
            <a:avLst/>
          </a:prstGeom>
        </xdr:spPr>
      </xdr:pic>
      <xdr:pic>
        <xdr:nvPicPr>
          <xdr:cNvPr id="77" name="図 76">
            <a:extLst>
              <a:ext uri="{FF2B5EF4-FFF2-40B4-BE49-F238E27FC236}">
                <a16:creationId xmlns:a16="http://schemas.microsoft.com/office/drawing/2014/main" id="{3D70D981-DF79-7F7B-54D4-2AF344D4098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6927" y="1182812"/>
            <a:ext cx="693159" cy="136072"/>
          </a:xfrm>
          <a:prstGeom prst="rect">
            <a:avLst/>
          </a:prstGeom>
        </xdr:spPr>
      </xdr:pic>
      <xdr:pic>
        <xdr:nvPicPr>
          <xdr:cNvPr id="79" name="図 78">
            <a:extLst>
              <a:ext uri="{FF2B5EF4-FFF2-40B4-BE49-F238E27FC236}">
                <a16:creationId xmlns:a16="http://schemas.microsoft.com/office/drawing/2014/main" id="{C5C8AA8E-12B9-5913-5132-D14B325685B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9375" y="1180272"/>
            <a:ext cx="617267" cy="165652"/>
          </a:xfrm>
          <a:prstGeom prst="rect">
            <a:avLst/>
          </a:prstGeom>
        </xdr:spPr>
      </xdr:pic>
      <xdr:pic>
        <xdr:nvPicPr>
          <xdr:cNvPr id="83" name="図 82">
            <a:extLst>
              <a:ext uri="{FF2B5EF4-FFF2-40B4-BE49-F238E27FC236}">
                <a16:creationId xmlns:a16="http://schemas.microsoft.com/office/drawing/2014/main" id="{3F0A7E40-E8DD-8246-ADEF-A215F567CD3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545475" y="993556"/>
            <a:ext cx="328448" cy="238125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0</xdr:colOff>
      <xdr:row>12</xdr:row>
      <xdr:rowOff>0</xdr:rowOff>
    </xdr:from>
    <xdr:to>
      <xdr:col>10</xdr:col>
      <xdr:colOff>97866</xdr:colOff>
      <xdr:row>20</xdr:row>
      <xdr:rowOff>67140</xdr:rowOff>
    </xdr:to>
    <xdr:grpSp>
      <xdr:nvGrpSpPr>
        <xdr:cNvPr id="88" name="グループ化 87">
          <a:extLst>
            <a:ext uri="{FF2B5EF4-FFF2-40B4-BE49-F238E27FC236}">
              <a16:creationId xmlns:a16="http://schemas.microsoft.com/office/drawing/2014/main" id="{DCCF8482-8F03-48E1-8EDA-B53D0832C65C}"/>
            </a:ext>
          </a:extLst>
        </xdr:cNvPr>
        <xdr:cNvGrpSpPr/>
      </xdr:nvGrpSpPr>
      <xdr:grpSpPr>
        <a:xfrm>
          <a:off x="4138448" y="2857500"/>
          <a:ext cx="2856832" cy="1972140"/>
          <a:chOff x="1299341" y="447210"/>
          <a:chExt cx="2856832" cy="1972140"/>
        </a:xfrm>
      </xdr:grpSpPr>
      <xdr:pic>
        <xdr:nvPicPr>
          <xdr:cNvPr id="89" name="図 88">
            <a:extLst>
              <a:ext uri="{FF2B5EF4-FFF2-40B4-BE49-F238E27FC236}">
                <a16:creationId xmlns:a16="http://schemas.microsoft.com/office/drawing/2014/main" id="{8A25E3E4-83D3-B8CC-33F6-85951443D06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9341" y="1809750"/>
            <a:ext cx="2545123" cy="609600"/>
          </a:xfrm>
          <a:prstGeom prst="rect">
            <a:avLst/>
          </a:prstGeom>
        </xdr:spPr>
      </xdr:pic>
      <xdr:pic>
        <xdr:nvPicPr>
          <xdr:cNvPr id="90" name="図 89">
            <a:extLst>
              <a:ext uri="{FF2B5EF4-FFF2-40B4-BE49-F238E27FC236}">
                <a16:creationId xmlns:a16="http://schemas.microsoft.com/office/drawing/2014/main" id="{76FC0098-743A-E720-C8B7-65E2E44F38C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106704" y="1240709"/>
            <a:ext cx="723003" cy="549991"/>
          </a:xfrm>
          <a:prstGeom prst="rect">
            <a:avLst/>
          </a:prstGeom>
        </xdr:spPr>
      </xdr:pic>
      <xdr:pic>
        <xdr:nvPicPr>
          <xdr:cNvPr id="91" name="図 90">
            <a:extLst>
              <a:ext uri="{FF2B5EF4-FFF2-40B4-BE49-F238E27FC236}">
                <a16:creationId xmlns:a16="http://schemas.microsoft.com/office/drawing/2014/main" id="{6F40163A-0B71-DE42-9268-270EB2BC06D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3165" y="447210"/>
            <a:ext cx="1783940" cy="1346743"/>
          </a:xfrm>
          <a:prstGeom prst="rect">
            <a:avLst/>
          </a:prstGeom>
        </xdr:spPr>
      </xdr:pic>
      <xdr:pic>
        <xdr:nvPicPr>
          <xdr:cNvPr id="92" name="図 91">
            <a:extLst>
              <a:ext uri="{FF2B5EF4-FFF2-40B4-BE49-F238E27FC236}">
                <a16:creationId xmlns:a16="http://schemas.microsoft.com/office/drawing/2014/main" id="{910598FE-3BE8-5558-989E-BCA381D1EE1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17279" y="776495"/>
            <a:ext cx="1580300" cy="913059"/>
          </a:xfrm>
          <a:prstGeom prst="rect">
            <a:avLst/>
          </a:prstGeom>
        </xdr:spPr>
      </xdr:pic>
      <xdr:pic>
        <xdr:nvPicPr>
          <xdr:cNvPr id="93" name="図 92">
            <a:extLst>
              <a:ext uri="{FF2B5EF4-FFF2-40B4-BE49-F238E27FC236}">
                <a16:creationId xmlns:a16="http://schemas.microsoft.com/office/drawing/2014/main" id="{7391C933-23C2-2DED-9666-6E32BE5D2E2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428750"/>
            <a:ext cx="1517823" cy="296661"/>
          </a:xfrm>
          <a:prstGeom prst="rect">
            <a:avLst/>
          </a:prstGeom>
        </xdr:spPr>
      </xdr:pic>
      <xdr:pic>
        <xdr:nvPicPr>
          <xdr:cNvPr id="94" name="図 93">
            <a:extLst>
              <a:ext uri="{FF2B5EF4-FFF2-40B4-BE49-F238E27FC236}">
                <a16:creationId xmlns:a16="http://schemas.microsoft.com/office/drawing/2014/main" id="{0EA54857-F884-9500-9CF4-1B657667C55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5233" y="1519464"/>
            <a:ext cx="1057133" cy="136072"/>
          </a:xfrm>
          <a:prstGeom prst="rect">
            <a:avLst/>
          </a:prstGeom>
        </xdr:spPr>
      </xdr:pic>
      <xdr:sp macro="" textlink="">
        <xdr:nvSpPr>
          <xdr:cNvPr id="95" name="テキスト ボックス 94">
            <a:extLst>
              <a:ext uri="{FF2B5EF4-FFF2-40B4-BE49-F238E27FC236}">
                <a16:creationId xmlns:a16="http://schemas.microsoft.com/office/drawing/2014/main" id="{56AC10E6-2ABF-E970-8762-15B899AA406B}"/>
              </a:ext>
            </a:extLst>
          </xdr:cNvPr>
          <xdr:cNvSpPr txBox="1"/>
        </xdr:nvSpPr>
        <xdr:spPr>
          <a:xfrm>
            <a:off x="1515557" y="1519466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Linux</a:t>
            </a:r>
            <a:r>
              <a:rPr kumimoji="1" lang="ja-JP" altLang="en-US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カーネル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96" name="テキスト ボックス 95">
            <a:extLst>
              <a:ext uri="{FF2B5EF4-FFF2-40B4-BE49-F238E27FC236}">
                <a16:creationId xmlns:a16="http://schemas.microsoft.com/office/drawing/2014/main" id="{CFFCF831-769F-B281-6A50-DD932F1F9A0E}"/>
              </a:ext>
            </a:extLst>
          </xdr:cNvPr>
          <xdr:cNvSpPr txBox="1"/>
        </xdr:nvSpPr>
        <xdr:spPr>
          <a:xfrm>
            <a:off x="1534832" y="1403804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Linux</a:t>
            </a:r>
            <a:r>
              <a:rPr kumimoji="1" lang="ja-JP" altLang="en-US" sz="1200" b="1">
                <a:solidFill>
                  <a:schemeClr val="tx2">
                    <a:lumMod val="50000"/>
                  </a:schemeClr>
                </a:solidFill>
              </a:rPr>
              <a:t> </a:t>
            </a:r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(Ubuntsu)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pic>
        <xdr:nvPicPr>
          <xdr:cNvPr id="98" name="図 97">
            <a:extLst>
              <a:ext uri="{FF2B5EF4-FFF2-40B4-BE49-F238E27FC236}">
                <a16:creationId xmlns:a16="http://schemas.microsoft.com/office/drawing/2014/main" id="{B5C8B3BB-7C7D-5575-910D-875FA2AFAD2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097076"/>
            <a:ext cx="1041259" cy="296661"/>
          </a:xfrm>
          <a:prstGeom prst="rect">
            <a:avLst/>
          </a:prstGeom>
        </xdr:spPr>
      </xdr:pic>
      <xdr:pic>
        <xdr:nvPicPr>
          <xdr:cNvPr id="99" name="図 98">
            <a:extLst>
              <a:ext uri="{FF2B5EF4-FFF2-40B4-BE49-F238E27FC236}">
                <a16:creationId xmlns:a16="http://schemas.microsoft.com/office/drawing/2014/main" id="{16A58D08-19D1-BB42-315D-8B9393C954C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6927" y="1182812"/>
            <a:ext cx="693159" cy="136072"/>
          </a:xfrm>
          <a:prstGeom prst="rect">
            <a:avLst/>
          </a:prstGeom>
        </xdr:spPr>
      </xdr:pic>
      <xdr:pic>
        <xdr:nvPicPr>
          <xdr:cNvPr id="101" name="図 100">
            <a:extLst>
              <a:ext uri="{FF2B5EF4-FFF2-40B4-BE49-F238E27FC236}">
                <a16:creationId xmlns:a16="http://schemas.microsoft.com/office/drawing/2014/main" id="{29D1235D-A983-2DD0-5AD8-D320A8AD6EE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9375" y="1180272"/>
            <a:ext cx="617267" cy="165652"/>
          </a:xfrm>
          <a:prstGeom prst="rect">
            <a:avLst/>
          </a:prstGeom>
        </xdr:spPr>
      </xdr:pic>
      <xdr:pic>
        <xdr:nvPicPr>
          <xdr:cNvPr id="104" name="図 103">
            <a:extLst>
              <a:ext uri="{FF2B5EF4-FFF2-40B4-BE49-F238E27FC236}">
                <a16:creationId xmlns:a16="http://schemas.microsoft.com/office/drawing/2014/main" id="{D7B5ED72-2296-324D-BE0F-5EF1D8842CA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504420" y="845755"/>
            <a:ext cx="443404" cy="556194"/>
          </a:xfrm>
          <a:prstGeom prst="rect">
            <a:avLst/>
          </a:prstGeom>
        </xdr:spPr>
      </xdr:pic>
      <xdr:pic>
        <xdr:nvPicPr>
          <xdr:cNvPr id="105" name="図 104">
            <a:extLst>
              <a:ext uri="{FF2B5EF4-FFF2-40B4-BE49-F238E27FC236}">
                <a16:creationId xmlns:a16="http://schemas.microsoft.com/office/drawing/2014/main" id="{41929BCF-5FD6-7A1A-FEBF-A85913060F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545475" y="993556"/>
            <a:ext cx="328448" cy="238125"/>
          </a:xfrm>
          <a:prstGeom prst="rect">
            <a:avLst/>
          </a:prstGeom>
        </xdr:spPr>
      </xdr:pic>
      <xdr:sp macro="" textlink="">
        <xdr:nvSpPr>
          <xdr:cNvPr id="106" name="テキスト ボックス 105">
            <a:extLst>
              <a:ext uri="{FF2B5EF4-FFF2-40B4-BE49-F238E27FC236}">
                <a16:creationId xmlns:a16="http://schemas.microsoft.com/office/drawing/2014/main" id="{101E5B7B-7BF2-4EB5-2E49-6342451F54E7}"/>
              </a:ext>
            </a:extLst>
          </xdr:cNvPr>
          <xdr:cNvSpPr txBox="1"/>
        </xdr:nvSpPr>
        <xdr:spPr>
          <a:xfrm>
            <a:off x="2783599" y="1395905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VS Code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107" name="テキスト ボックス 106">
            <a:extLst>
              <a:ext uri="{FF2B5EF4-FFF2-40B4-BE49-F238E27FC236}">
                <a16:creationId xmlns:a16="http://schemas.microsoft.com/office/drawing/2014/main" id="{ABDDA79A-238F-B971-07EE-7A4BEE99D11B}"/>
              </a:ext>
            </a:extLst>
          </xdr:cNvPr>
          <xdr:cNvSpPr txBox="1"/>
        </xdr:nvSpPr>
        <xdr:spPr>
          <a:xfrm>
            <a:off x="2791811" y="1584763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Windows11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108" name="テキスト ボックス 107">
            <a:extLst>
              <a:ext uri="{FF2B5EF4-FFF2-40B4-BE49-F238E27FC236}">
                <a16:creationId xmlns:a16="http://schemas.microsoft.com/office/drawing/2014/main" id="{D73779D5-F617-5D18-8A15-D64B0B926268}"/>
              </a:ext>
            </a:extLst>
          </xdr:cNvPr>
          <xdr:cNvSpPr txBox="1"/>
        </xdr:nvSpPr>
        <xdr:spPr>
          <a:xfrm>
            <a:off x="2301109" y="907830"/>
            <a:ext cx="860205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VS Code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109" name="テキスト ボックス 108">
            <a:extLst>
              <a:ext uri="{FF2B5EF4-FFF2-40B4-BE49-F238E27FC236}">
                <a16:creationId xmlns:a16="http://schemas.microsoft.com/office/drawing/2014/main" id="{5A793F27-26F1-2057-221E-291DEC1551D2}"/>
              </a:ext>
            </a:extLst>
          </xdr:cNvPr>
          <xdr:cNvSpPr txBox="1"/>
        </xdr:nvSpPr>
        <xdr:spPr>
          <a:xfrm>
            <a:off x="2291912" y="1019175"/>
            <a:ext cx="865790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Server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40</xdr:colOff>
      <xdr:row>7</xdr:row>
      <xdr:rowOff>236779</xdr:rowOff>
    </xdr:from>
    <xdr:to>
      <xdr:col>10</xdr:col>
      <xdr:colOff>559100</xdr:colOff>
      <xdr:row>14</xdr:row>
      <xdr:rowOff>19394</xdr:rowOff>
    </xdr:to>
    <xdr:grpSp>
      <xdr:nvGrpSpPr>
        <xdr:cNvPr id="187" name="グループ化 186">
          <a:extLst>
            <a:ext uri="{FF2B5EF4-FFF2-40B4-BE49-F238E27FC236}">
              <a16:creationId xmlns:a16="http://schemas.microsoft.com/office/drawing/2014/main" id="{837E0CC2-4A98-F82D-A182-A743502C2473}"/>
            </a:ext>
          </a:extLst>
        </xdr:cNvPr>
        <xdr:cNvGrpSpPr/>
      </xdr:nvGrpSpPr>
      <xdr:grpSpPr>
        <a:xfrm>
          <a:off x="683513" y="1916378"/>
          <a:ext cx="6710320" cy="1462214"/>
          <a:chOff x="683472" y="1894237"/>
          <a:chExt cx="6709950" cy="1440072"/>
        </a:xfrm>
      </xdr:grpSpPr>
      <xdr:pic>
        <xdr:nvPicPr>
          <xdr:cNvPr id="64" name="図 63">
            <a:extLst>
              <a:ext uri="{FF2B5EF4-FFF2-40B4-BE49-F238E27FC236}">
                <a16:creationId xmlns:a16="http://schemas.microsoft.com/office/drawing/2014/main" id="{CB25B8E6-8BA2-4AE0-BA6F-F077E3967EC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72" y="1894237"/>
            <a:ext cx="1941671" cy="1421022"/>
          </a:xfrm>
          <a:prstGeom prst="rect">
            <a:avLst/>
          </a:prstGeom>
        </xdr:spPr>
      </xdr:pic>
      <xdr:pic>
        <xdr:nvPicPr>
          <xdr:cNvPr id="66" name="図 65">
            <a:extLst>
              <a:ext uri="{FF2B5EF4-FFF2-40B4-BE49-F238E27FC236}">
                <a16:creationId xmlns:a16="http://schemas.microsoft.com/office/drawing/2014/main" id="{3F31C061-469B-448D-962A-28B702A3B77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17162" y="1913287"/>
            <a:ext cx="1957144" cy="1421022"/>
          </a:xfrm>
          <a:prstGeom prst="rect">
            <a:avLst/>
          </a:prstGeom>
        </xdr:spPr>
      </xdr:pic>
      <xdr:pic>
        <xdr:nvPicPr>
          <xdr:cNvPr id="142" name="図 141">
            <a:extLst>
              <a:ext uri="{FF2B5EF4-FFF2-40B4-BE49-F238E27FC236}">
                <a16:creationId xmlns:a16="http://schemas.microsoft.com/office/drawing/2014/main" id="{F6E1F18C-47AF-4CA2-849C-92D2FACD245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467458" y="1903762"/>
            <a:ext cx="1925964" cy="1421022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0</xdr:colOff>
      <xdr:row>1</xdr:row>
      <xdr:rowOff>0</xdr:rowOff>
    </xdr:from>
    <xdr:to>
      <xdr:col>10</xdr:col>
      <xdr:colOff>555985</xdr:colOff>
      <xdr:row>7</xdr:row>
      <xdr:rowOff>344</xdr:rowOff>
    </xdr:to>
    <xdr:grpSp>
      <xdr:nvGrpSpPr>
        <xdr:cNvPr id="186" name="グループ化 185">
          <a:extLst>
            <a:ext uri="{FF2B5EF4-FFF2-40B4-BE49-F238E27FC236}">
              <a16:creationId xmlns:a16="http://schemas.microsoft.com/office/drawing/2014/main" id="{644E3018-0EA2-FB8B-6702-B7537678D00F}"/>
            </a:ext>
          </a:extLst>
        </xdr:cNvPr>
        <xdr:cNvGrpSpPr/>
      </xdr:nvGrpSpPr>
      <xdr:grpSpPr>
        <a:xfrm>
          <a:off x="683473" y="239943"/>
          <a:ext cx="6707245" cy="1440000"/>
          <a:chOff x="683432" y="236780"/>
          <a:chExt cx="6706875" cy="1421022"/>
        </a:xfrm>
      </xdr:grpSpPr>
      <xdr:pic>
        <xdr:nvPicPr>
          <xdr:cNvPr id="67" name="図 66">
            <a:extLst>
              <a:ext uri="{FF2B5EF4-FFF2-40B4-BE49-F238E27FC236}">
                <a16:creationId xmlns:a16="http://schemas.microsoft.com/office/drawing/2014/main" id="{081AEE30-60BB-4CE2-BDBA-05A5D16E036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36212" y="236780"/>
            <a:ext cx="1919779" cy="1421022"/>
          </a:xfrm>
          <a:prstGeom prst="rect">
            <a:avLst/>
          </a:prstGeom>
        </xdr:spPr>
      </xdr:pic>
      <xdr:pic>
        <xdr:nvPicPr>
          <xdr:cNvPr id="72" name="図 71">
            <a:extLst>
              <a:ext uri="{FF2B5EF4-FFF2-40B4-BE49-F238E27FC236}">
                <a16:creationId xmlns:a16="http://schemas.microsoft.com/office/drawing/2014/main" id="{521CE358-2466-4D29-94B8-73D8130D510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32" y="236780"/>
            <a:ext cx="1883101" cy="1421022"/>
          </a:xfrm>
          <a:prstGeom prst="rect">
            <a:avLst/>
          </a:prstGeom>
        </xdr:spPr>
      </xdr:pic>
      <xdr:pic>
        <xdr:nvPicPr>
          <xdr:cNvPr id="143" name="図 142">
            <a:extLst>
              <a:ext uri="{FF2B5EF4-FFF2-40B4-BE49-F238E27FC236}">
                <a16:creationId xmlns:a16="http://schemas.microsoft.com/office/drawing/2014/main" id="{B129EF85-7109-4D5E-A6BE-7C38F1EED54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467458" y="236780"/>
            <a:ext cx="1922849" cy="1421022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0</xdr:colOff>
      <xdr:row>22</xdr:row>
      <xdr:rowOff>3161</xdr:rowOff>
    </xdr:from>
    <xdr:to>
      <xdr:col>10</xdr:col>
      <xdr:colOff>527539</xdr:colOff>
      <xdr:row>28</xdr:row>
      <xdr:rowOff>148</xdr:rowOff>
    </xdr:to>
    <xdr:grpSp>
      <xdr:nvGrpSpPr>
        <xdr:cNvPr id="189" name="グループ化 188">
          <a:extLst>
            <a:ext uri="{FF2B5EF4-FFF2-40B4-BE49-F238E27FC236}">
              <a16:creationId xmlns:a16="http://schemas.microsoft.com/office/drawing/2014/main" id="{BF597E0C-70D3-43A1-EF02-47C502D206A1}"/>
            </a:ext>
          </a:extLst>
        </xdr:cNvPr>
        <xdr:cNvGrpSpPr/>
      </xdr:nvGrpSpPr>
      <xdr:grpSpPr>
        <a:xfrm>
          <a:off x="683473" y="5281901"/>
          <a:ext cx="6678799" cy="1436644"/>
          <a:chOff x="683432" y="5212315"/>
          <a:chExt cx="6678418" cy="1417858"/>
        </a:xfrm>
      </xdr:grpSpPr>
      <xdr:pic>
        <xdr:nvPicPr>
          <xdr:cNvPr id="145" name="図 144">
            <a:extLst>
              <a:ext uri="{FF2B5EF4-FFF2-40B4-BE49-F238E27FC236}">
                <a16:creationId xmlns:a16="http://schemas.microsoft.com/office/drawing/2014/main" id="{F80AF23F-1550-47A6-AC6A-28E1C1B02C8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32" y="5212315"/>
            <a:ext cx="1901001" cy="1417858"/>
          </a:xfrm>
          <a:prstGeom prst="rect">
            <a:avLst/>
          </a:prstGeom>
        </xdr:spPr>
      </xdr:pic>
      <xdr:pic>
        <xdr:nvPicPr>
          <xdr:cNvPr id="146" name="図 145">
            <a:extLst>
              <a:ext uri="{FF2B5EF4-FFF2-40B4-BE49-F238E27FC236}">
                <a16:creationId xmlns:a16="http://schemas.microsoft.com/office/drawing/2014/main" id="{7602A2F9-E359-4FDF-8040-95F0E066FC7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38966" y="5212315"/>
            <a:ext cx="1905370" cy="1417858"/>
          </a:xfrm>
          <a:prstGeom prst="rect">
            <a:avLst/>
          </a:prstGeom>
        </xdr:spPr>
      </xdr:pic>
      <xdr:pic>
        <xdr:nvPicPr>
          <xdr:cNvPr id="148" name="図 147">
            <a:extLst>
              <a:ext uri="{FF2B5EF4-FFF2-40B4-BE49-F238E27FC236}">
                <a16:creationId xmlns:a16="http://schemas.microsoft.com/office/drawing/2014/main" id="{41F4B32F-ADED-4131-91E1-18BBB9B8E2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489255" y="5212315"/>
            <a:ext cx="1872595" cy="1417858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0</xdr:colOff>
      <xdr:row>29</xdr:row>
      <xdr:rowOff>0</xdr:rowOff>
    </xdr:from>
    <xdr:to>
      <xdr:col>10</xdr:col>
      <xdr:colOff>519948</xdr:colOff>
      <xdr:row>35</xdr:row>
      <xdr:rowOff>43970</xdr:rowOff>
    </xdr:to>
    <xdr:grpSp>
      <xdr:nvGrpSpPr>
        <xdr:cNvPr id="190" name="グループ化 189">
          <a:extLst>
            <a:ext uri="{FF2B5EF4-FFF2-40B4-BE49-F238E27FC236}">
              <a16:creationId xmlns:a16="http://schemas.microsoft.com/office/drawing/2014/main" id="{40B4EF16-A964-1878-EEA1-3DB339DC680E}"/>
            </a:ext>
          </a:extLst>
        </xdr:cNvPr>
        <xdr:cNvGrpSpPr/>
      </xdr:nvGrpSpPr>
      <xdr:grpSpPr>
        <a:xfrm>
          <a:off x="683473" y="6958340"/>
          <a:ext cx="6671208" cy="1483626"/>
          <a:chOff x="683432" y="6866610"/>
          <a:chExt cx="6670838" cy="1464648"/>
        </a:xfrm>
      </xdr:grpSpPr>
      <xdr:pic>
        <xdr:nvPicPr>
          <xdr:cNvPr id="100" name="図 99">
            <a:extLst>
              <a:ext uri="{FF2B5EF4-FFF2-40B4-BE49-F238E27FC236}">
                <a16:creationId xmlns:a16="http://schemas.microsoft.com/office/drawing/2014/main" id="{76504BA5-1A4C-4C67-B594-B74B0A293AD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17162" y="6910236"/>
            <a:ext cx="1901542" cy="1421022"/>
          </a:xfrm>
          <a:prstGeom prst="rect">
            <a:avLst/>
          </a:prstGeom>
        </xdr:spPr>
      </xdr:pic>
      <xdr:pic>
        <xdr:nvPicPr>
          <xdr:cNvPr id="149" name="図 148">
            <a:extLst>
              <a:ext uri="{FF2B5EF4-FFF2-40B4-BE49-F238E27FC236}">
                <a16:creationId xmlns:a16="http://schemas.microsoft.com/office/drawing/2014/main" id="{6E531C90-5EA7-4F2A-AE5A-DC4B1154D47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32" y="6866610"/>
            <a:ext cx="1902541" cy="1421022"/>
          </a:xfrm>
          <a:prstGeom prst="rect">
            <a:avLst/>
          </a:prstGeom>
        </xdr:spPr>
      </xdr:pic>
      <xdr:pic>
        <xdr:nvPicPr>
          <xdr:cNvPr id="150" name="図 149">
            <a:extLst>
              <a:ext uri="{FF2B5EF4-FFF2-40B4-BE49-F238E27FC236}">
                <a16:creationId xmlns:a16="http://schemas.microsoft.com/office/drawing/2014/main" id="{80936199-F494-45B1-9258-E9A25684793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467458" y="6866610"/>
            <a:ext cx="1886812" cy="1421022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0</xdr:colOff>
      <xdr:row>56</xdr:row>
      <xdr:rowOff>236779</xdr:rowOff>
    </xdr:from>
    <xdr:to>
      <xdr:col>10</xdr:col>
      <xdr:colOff>522613</xdr:colOff>
      <xdr:row>63</xdr:row>
      <xdr:rowOff>345</xdr:rowOff>
    </xdr:to>
    <xdr:grpSp>
      <xdr:nvGrpSpPr>
        <xdr:cNvPr id="194" name="グループ化 193">
          <a:extLst>
            <a:ext uri="{FF2B5EF4-FFF2-40B4-BE49-F238E27FC236}">
              <a16:creationId xmlns:a16="http://schemas.microsoft.com/office/drawing/2014/main" id="{87CC5146-12AB-CAF1-A1B7-B15EB7DB9698}"/>
            </a:ext>
          </a:extLst>
        </xdr:cNvPr>
        <xdr:cNvGrpSpPr/>
      </xdr:nvGrpSpPr>
      <xdr:grpSpPr>
        <a:xfrm>
          <a:off x="683473" y="13673573"/>
          <a:ext cx="6673873" cy="1443165"/>
          <a:chOff x="683432" y="13496440"/>
          <a:chExt cx="6673503" cy="1421024"/>
        </a:xfrm>
      </xdr:grpSpPr>
      <xdr:pic>
        <xdr:nvPicPr>
          <xdr:cNvPr id="105" name="図 104">
            <a:extLst>
              <a:ext uri="{FF2B5EF4-FFF2-40B4-BE49-F238E27FC236}">
                <a16:creationId xmlns:a16="http://schemas.microsoft.com/office/drawing/2014/main" id="{D83CFC94-9353-470D-B4A6-6236F6484F6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32" y="13496442"/>
            <a:ext cx="1890757" cy="1421022"/>
          </a:xfrm>
          <a:prstGeom prst="rect">
            <a:avLst/>
          </a:prstGeom>
        </xdr:spPr>
      </xdr:pic>
      <xdr:pic>
        <xdr:nvPicPr>
          <xdr:cNvPr id="123" name="図 122">
            <a:extLst>
              <a:ext uri="{FF2B5EF4-FFF2-40B4-BE49-F238E27FC236}">
                <a16:creationId xmlns:a16="http://schemas.microsoft.com/office/drawing/2014/main" id="{C0AB1978-35CC-4C1A-B3AC-62E531DDD61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17202" y="13496441"/>
            <a:ext cx="1912918" cy="1421022"/>
          </a:xfrm>
          <a:prstGeom prst="rect">
            <a:avLst/>
          </a:prstGeom>
        </xdr:spPr>
      </xdr:pic>
      <xdr:pic>
        <xdr:nvPicPr>
          <xdr:cNvPr id="164" name="図 163">
            <a:extLst>
              <a:ext uri="{FF2B5EF4-FFF2-40B4-BE49-F238E27FC236}">
                <a16:creationId xmlns:a16="http://schemas.microsoft.com/office/drawing/2014/main" id="{D0568D41-FAF2-4253-AA00-07CFBE563E6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467458" y="13496440"/>
            <a:ext cx="1889477" cy="1421022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0</xdr:colOff>
      <xdr:row>15</xdr:row>
      <xdr:rowOff>0</xdr:rowOff>
    </xdr:from>
    <xdr:to>
      <xdr:col>10</xdr:col>
      <xdr:colOff>505053</xdr:colOff>
      <xdr:row>21</xdr:row>
      <xdr:rowOff>343</xdr:rowOff>
    </xdr:to>
    <xdr:grpSp>
      <xdr:nvGrpSpPr>
        <xdr:cNvPr id="213" name="グループ化 212">
          <a:extLst>
            <a:ext uri="{FF2B5EF4-FFF2-40B4-BE49-F238E27FC236}">
              <a16:creationId xmlns:a16="http://schemas.microsoft.com/office/drawing/2014/main" id="{BD0E6334-71AE-8CE5-99C7-2DB1BCD36954}"/>
            </a:ext>
          </a:extLst>
        </xdr:cNvPr>
        <xdr:cNvGrpSpPr/>
      </xdr:nvGrpSpPr>
      <xdr:grpSpPr>
        <a:xfrm>
          <a:off x="683473" y="3599141"/>
          <a:ext cx="6656313" cy="1440000"/>
          <a:chOff x="683473" y="3599141"/>
          <a:chExt cx="6656313" cy="1440000"/>
        </a:xfrm>
      </xdr:grpSpPr>
      <xdr:pic>
        <xdr:nvPicPr>
          <xdr:cNvPr id="89" name="図 88">
            <a:extLst>
              <a:ext uri="{FF2B5EF4-FFF2-40B4-BE49-F238E27FC236}">
                <a16:creationId xmlns:a16="http://schemas.microsoft.com/office/drawing/2014/main" id="{256B6E99-9749-4F60-B424-049EC7BFDC3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17389" y="3599141"/>
            <a:ext cx="1887100" cy="1440000"/>
          </a:xfrm>
          <a:prstGeom prst="rect">
            <a:avLst/>
          </a:prstGeom>
        </xdr:spPr>
      </xdr:pic>
      <xdr:pic>
        <xdr:nvPicPr>
          <xdr:cNvPr id="144" name="図 143">
            <a:extLst>
              <a:ext uri="{FF2B5EF4-FFF2-40B4-BE49-F238E27FC236}">
                <a16:creationId xmlns:a16="http://schemas.microsoft.com/office/drawing/2014/main" id="{0CACA0B0-0277-461B-B662-93B2C564840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73" y="3599141"/>
            <a:ext cx="1893619" cy="1440000"/>
          </a:xfrm>
          <a:prstGeom prst="rect">
            <a:avLst/>
          </a:prstGeom>
        </xdr:spPr>
      </xdr:pic>
      <xdr:sp macro="" textlink="">
        <xdr:nvSpPr>
          <xdr:cNvPr id="211" name="正方形/長方形 210">
            <a:extLst>
              <a:ext uri="{FF2B5EF4-FFF2-40B4-BE49-F238E27FC236}">
                <a16:creationId xmlns:a16="http://schemas.microsoft.com/office/drawing/2014/main" id="{2780F217-A81B-4955-8377-CC496513B1CC}"/>
              </a:ext>
            </a:extLst>
          </xdr:cNvPr>
          <xdr:cNvSpPr/>
        </xdr:nvSpPr>
        <xdr:spPr>
          <a:xfrm>
            <a:off x="5467786" y="3599141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35</xdr:row>
      <xdr:rowOff>236779</xdr:rowOff>
    </xdr:from>
    <xdr:to>
      <xdr:col>10</xdr:col>
      <xdr:colOff>505053</xdr:colOff>
      <xdr:row>42</xdr:row>
      <xdr:rowOff>344</xdr:rowOff>
    </xdr:to>
    <xdr:grpSp>
      <xdr:nvGrpSpPr>
        <xdr:cNvPr id="226" name="グループ化 225">
          <a:extLst>
            <a:ext uri="{FF2B5EF4-FFF2-40B4-BE49-F238E27FC236}">
              <a16:creationId xmlns:a16="http://schemas.microsoft.com/office/drawing/2014/main" id="{6F8B43F7-9238-2967-8860-D01F9560A87C}"/>
            </a:ext>
          </a:extLst>
        </xdr:cNvPr>
        <xdr:cNvGrpSpPr/>
      </xdr:nvGrpSpPr>
      <xdr:grpSpPr>
        <a:xfrm>
          <a:off x="683473" y="8634775"/>
          <a:ext cx="6656313" cy="1443164"/>
          <a:chOff x="683473" y="8634775"/>
          <a:chExt cx="6656313" cy="1443164"/>
        </a:xfrm>
      </xdr:grpSpPr>
      <xdr:pic>
        <xdr:nvPicPr>
          <xdr:cNvPr id="151" name="図 150">
            <a:extLst>
              <a:ext uri="{FF2B5EF4-FFF2-40B4-BE49-F238E27FC236}">
                <a16:creationId xmlns:a16="http://schemas.microsoft.com/office/drawing/2014/main" id="{07C0CD2E-7136-4EFE-806D-F10C1EB6F1B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17389" y="8634776"/>
            <a:ext cx="1906643" cy="1443163"/>
          </a:xfrm>
          <a:prstGeom prst="rect">
            <a:avLst/>
          </a:prstGeom>
        </xdr:spPr>
      </xdr:pic>
      <xdr:grpSp>
        <xdr:nvGrpSpPr>
          <xdr:cNvPr id="159" name="グループ化 158">
            <a:extLst>
              <a:ext uri="{FF2B5EF4-FFF2-40B4-BE49-F238E27FC236}">
                <a16:creationId xmlns:a16="http://schemas.microsoft.com/office/drawing/2014/main" id="{168378FC-28F1-FA03-57D6-932456E863D7}"/>
              </a:ext>
            </a:extLst>
          </xdr:cNvPr>
          <xdr:cNvGrpSpPr/>
        </xdr:nvGrpSpPr>
        <xdr:grpSpPr>
          <a:xfrm>
            <a:off x="683473" y="8634775"/>
            <a:ext cx="1906685" cy="1443164"/>
            <a:chOff x="683432" y="9471186"/>
            <a:chExt cx="1906584" cy="1421022"/>
          </a:xfrm>
        </xdr:grpSpPr>
        <xdr:pic>
          <xdr:nvPicPr>
            <xdr:cNvPr id="152" name="図 151">
              <a:extLst>
                <a:ext uri="{FF2B5EF4-FFF2-40B4-BE49-F238E27FC236}">
                  <a16:creationId xmlns:a16="http://schemas.microsoft.com/office/drawing/2014/main" id="{050E31B1-2766-429E-9FBC-CBE696D41C9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8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83432" y="9471186"/>
              <a:ext cx="1906584" cy="1421022"/>
            </a:xfrm>
            <a:prstGeom prst="rect">
              <a:avLst/>
            </a:prstGeom>
          </xdr:spPr>
        </xdr:pic>
        <xdr:pic>
          <xdr:nvPicPr>
            <xdr:cNvPr id="153" name="図 152">
              <a:extLst>
                <a:ext uri="{FF2B5EF4-FFF2-40B4-BE49-F238E27FC236}">
                  <a16:creationId xmlns:a16="http://schemas.microsoft.com/office/drawing/2014/main" id="{849C83AB-793F-4487-89B5-CAF9E36A8DC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2088912" y="10026267"/>
              <a:ext cx="399021" cy="283846"/>
            </a:xfrm>
            <a:prstGeom prst="rect">
              <a:avLst/>
            </a:prstGeom>
          </xdr:spPr>
        </xdr:pic>
        <xdr:pic>
          <xdr:nvPicPr>
            <xdr:cNvPr id="154" name="図 153">
              <a:extLst>
                <a:ext uri="{FF2B5EF4-FFF2-40B4-BE49-F238E27FC236}">
                  <a16:creationId xmlns:a16="http://schemas.microsoft.com/office/drawing/2014/main" id="{FD9A5501-0320-4FF8-9E8A-DA89EA67B2F1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2095433" y="10338215"/>
              <a:ext cx="399021" cy="445586"/>
            </a:xfrm>
            <a:prstGeom prst="rect">
              <a:avLst/>
            </a:prstGeom>
          </xdr:spPr>
        </xdr:pic>
        <xdr:pic>
          <xdr:nvPicPr>
            <xdr:cNvPr id="155" name="図 154">
              <a:extLst>
                <a:ext uri="{FF2B5EF4-FFF2-40B4-BE49-F238E27FC236}">
                  <a16:creationId xmlns:a16="http://schemas.microsoft.com/office/drawing/2014/main" id="{24CF8A09-25E1-45C8-96CE-1E636877C55D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722979" y="9709397"/>
              <a:ext cx="805800" cy="295417"/>
            </a:xfrm>
            <a:prstGeom prst="rect">
              <a:avLst/>
            </a:prstGeom>
          </xdr:spPr>
        </xdr:pic>
        <xdr:pic>
          <xdr:nvPicPr>
            <xdr:cNvPr id="156" name="図 155">
              <a:extLst>
                <a:ext uri="{FF2B5EF4-FFF2-40B4-BE49-F238E27FC236}">
                  <a16:creationId xmlns:a16="http://schemas.microsoft.com/office/drawing/2014/main" id="{9FD0EB3F-6201-459E-9685-5B2D397B469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729500" y="10654285"/>
              <a:ext cx="395968" cy="121911"/>
            </a:xfrm>
            <a:prstGeom prst="rect">
              <a:avLst/>
            </a:prstGeom>
          </xdr:spPr>
        </xdr:pic>
        <xdr:pic>
          <xdr:nvPicPr>
            <xdr:cNvPr id="157" name="図 156">
              <a:extLst>
                <a:ext uri="{FF2B5EF4-FFF2-40B4-BE49-F238E27FC236}">
                  <a16:creationId xmlns:a16="http://schemas.microsoft.com/office/drawing/2014/main" id="{762C7E86-E6C8-4582-A240-72A4B643022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0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2108113" y="10002903"/>
              <a:ext cx="252456" cy="45719"/>
            </a:xfrm>
            <a:prstGeom prst="rect">
              <a:avLst/>
            </a:prstGeom>
          </xdr:spPr>
        </xdr:pic>
        <xdr:pic>
          <xdr:nvPicPr>
            <xdr:cNvPr id="158" name="図 157">
              <a:extLst>
                <a:ext uri="{FF2B5EF4-FFF2-40B4-BE49-F238E27FC236}">
                  <a16:creationId xmlns:a16="http://schemas.microsoft.com/office/drawing/2014/main" id="{AD04A1CA-6CC6-4826-9D87-7E37B9186EA4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0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2096207" y="10308739"/>
              <a:ext cx="252456" cy="45719"/>
            </a:xfrm>
            <a:prstGeom prst="rect">
              <a:avLst/>
            </a:prstGeom>
          </xdr:spPr>
        </xdr:pic>
      </xdr:grpSp>
      <xdr:sp macro="" textlink="">
        <xdr:nvSpPr>
          <xdr:cNvPr id="214" name="正方形/長方形 213">
            <a:extLst>
              <a:ext uri="{FF2B5EF4-FFF2-40B4-BE49-F238E27FC236}">
                <a16:creationId xmlns:a16="http://schemas.microsoft.com/office/drawing/2014/main" id="{742DAB3E-6163-4C1F-B36B-B5677660677C}"/>
              </a:ext>
            </a:extLst>
          </xdr:cNvPr>
          <xdr:cNvSpPr/>
        </xdr:nvSpPr>
        <xdr:spPr>
          <a:xfrm>
            <a:off x="5467786" y="8637939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42</xdr:row>
      <xdr:rowOff>236779</xdr:rowOff>
    </xdr:from>
    <xdr:to>
      <xdr:col>10</xdr:col>
      <xdr:colOff>505053</xdr:colOff>
      <xdr:row>49</xdr:row>
      <xdr:rowOff>33535</xdr:rowOff>
    </xdr:to>
    <xdr:grpSp>
      <xdr:nvGrpSpPr>
        <xdr:cNvPr id="228" name="グループ化 227">
          <a:extLst>
            <a:ext uri="{FF2B5EF4-FFF2-40B4-BE49-F238E27FC236}">
              <a16:creationId xmlns:a16="http://schemas.microsoft.com/office/drawing/2014/main" id="{57C9E802-0D1B-3D63-49DA-F1C88F3A2128}"/>
            </a:ext>
          </a:extLst>
        </xdr:cNvPr>
        <xdr:cNvGrpSpPr/>
      </xdr:nvGrpSpPr>
      <xdr:grpSpPr>
        <a:xfrm>
          <a:off x="683473" y="10314374"/>
          <a:ext cx="6656313" cy="1476356"/>
          <a:chOff x="683473" y="10314374"/>
          <a:chExt cx="6656313" cy="1476356"/>
        </a:xfrm>
      </xdr:grpSpPr>
      <xdr:pic>
        <xdr:nvPicPr>
          <xdr:cNvPr id="160" name="図 159">
            <a:extLst>
              <a:ext uri="{FF2B5EF4-FFF2-40B4-BE49-F238E27FC236}">
                <a16:creationId xmlns:a16="http://schemas.microsoft.com/office/drawing/2014/main" id="{FD083C78-604C-45F5-A69A-049CF5E0CBD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73" y="10348070"/>
            <a:ext cx="1840015" cy="1442660"/>
          </a:xfrm>
          <a:prstGeom prst="rect">
            <a:avLst/>
          </a:prstGeom>
        </xdr:spPr>
      </xdr:pic>
      <xdr:pic>
        <xdr:nvPicPr>
          <xdr:cNvPr id="161" name="図 160">
            <a:extLst>
              <a:ext uri="{FF2B5EF4-FFF2-40B4-BE49-F238E27FC236}">
                <a16:creationId xmlns:a16="http://schemas.microsoft.com/office/drawing/2014/main" id="{63932A8E-E88F-40BD-BB9E-7EE897A5AD3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10073" y="10314374"/>
            <a:ext cx="1906499" cy="1439447"/>
          </a:xfrm>
          <a:prstGeom prst="rect">
            <a:avLst/>
          </a:prstGeom>
        </xdr:spPr>
      </xdr:pic>
      <xdr:sp macro="" textlink="">
        <xdr:nvSpPr>
          <xdr:cNvPr id="215" name="正方形/長方形 214">
            <a:extLst>
              <a:ext uri="{FF2B5EF4-FFF2-40B4-BE49-F238E27FC236}">
                <a16:creationId xmlns:a16="http://schemas.microsoft.com/office/drawing/2014/main" id="{681F17B4-DE5C-4A21-B7C8-140D2E960191}"/>
              </a:ext>
            </a:extLst>
          </xdr:cNvPr>
          <xdr:cNvSpPr/>
        </xdr:nvSpPr>
        <xdr:spPr>
          <a:xfrm>
            <a:off x="5467786" y="10317538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49</xdr:row>
      <xdr:rowOff>239942</xdr:rowOff>
    </xdr:from>
    <xdr:to>
      <xdr:col>10</xdr:col>
      <xdr:colOff>505053</xdr:colOff>
      <xdr:row>56</xdr:row>
      <xdr:rowOff>33538</xdr:rowOff>
    </xdr:to>
    <xdr:grpSp>
      <xdr:nvGrpSpPr>
        <xdr:cNvPr id="229" name="グループ化 228">
          <a:extLst>
            <a:ext uri="{FF2B5EF4-FFF2-40B4-BE49-F238E27FC236}">
              <a16:creationId xmlns:a16="http://schemas.microsoft.com/office/drawing/2014/main" id="{316F5473-CBA8-0FA8-BD60-E9438BC82E94}"/>
            </a:ext>
          </a:extLst>
        </xdr:cNvPr>
        <xdr:cNvGrpSpPr/>
      </xdr:nvGrpSpPr>
      <xdr:grpSpPr>
        <a:xfrm>
          <a:off x="683473" y="11997137"/>
          <a:ext cx="6656313" cy="1473195"/>
          <a:chOff x="683473" y="11997137"/>
          <a:chExt cx="6656313" cy="1473195"/>
        </a:xfrm>
      </xdr:grpSpPr>
      <xdr:pic>
        <xdr:nvPicPr>
          <xdr:cNvPr id="162" name="図 161">
            <a:extLst>
              <a:ext uri="{FF2B5EF4-FFF2-40B4-BE49-F238E27FC236}">
                <a16:creationId xmlns:a16="http://schemas.microsoft.com/office/drawing/2014/main" id="{26A470C7-15E4-46FD-B03E-00FF8AD5E31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73" y="12030764"/>
            <a:ext cx="1824483" cy="1439568"/>
          </a:xfrm>
          <a:prstGeom prst="rect">
            <a:avLst/>
          </a:prstGeom>
        </xdr:spPr>
      </xdr:pic>
      <xdr:pic>
        <xdr:nvPicPr>
          <xdr:cNvPr id="163" name="図 162">
            <a:extLst>
              <a:ext uri="{FF2B5EF4-FFF2-40B4-BE49-F238E27FC236}">
                <a16:creationId xmlns:a16="http://schemas.microsoft.com/office/drawing/2014/main" id="{B795513B-2E16-43D7-A021-17772420E2B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24622" y="11997137"/>
            <a:ext cx="1840015" cy="1439568"/>
          </a:xfrm>
          <a:prstGeom prst="rect">
            <a:avLst/>
          </a:prstGeom>
        </xdr:spPr>
      </xdr:pic>
      <xdr:sp macro="" textlink="">
        <xdr:nvSpPr>
          <xdr:cNvPr id="216" name="正方形/長方形 215">
            <a:extLst>
              <a:ext uri="{FF2B5EF4-FFF2-40B4-BE49-F238E27FC236}">
                <a16:creationId xmlns:a16="http://schemas.microsoft.com/office/drawing/2014/main" id="{669FFAD5-39FF-46DE-AC2B-0343778F4C95}"/>
              </a:ext>
            </a:extLst>
          </xdr:cNvPr>
          <xdr:cNvSpPr/>
        </xdr:nvSpPr>
        <xdr:spPr>
          <a:xfrm>
            <a:off x="5467786" y="11997137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63</xdr:row>
      <xdr:rowOff>236779</xdr:rowOff>
    </xdr:from>
    <xdr:to>
      <xdr:col>10</xdr:col>
      <xdr:colOff>505053</xdr:colOff>
      <xdr:row>70</xdr:row>
      <xdr:rowOff>344</xdr:rowOff>
    </xdr:to>
    <xdr:grpSp>
      <xdr:nvGrpSpPr>
        <xdr:cNvPr id="231" name="グループ化 230">
          <a:extLst>
            <a:ext uri="{FF2B5EF4-FFF2-40B4-BE49-F238E27FC236}">
              <a16:creationId xmlns:a16="http://schemas.microsoft.com/office/drawing/2014/main" id="{AAB43054-B7CD-B991-466A-BA55906F1033}"/>
            </a:ext>
          </a:extLst>
        </xdr:cNvPr>
        <xdr:cNvGrpSpPr/>
      </xdr:nvGrpSpPr>
      <xdr:grpSpPr>
        <a:xfrm>
          <a:off x="683473" y="15353172"/>
          <a:ext cx="6656313" cy="1443164"/>
          <a:chOff x="683473" y="15353172"/>
          <a:chExt cx="6656313" cy="1443164"/>
        </a:xfrm>
      </xdr:grpSpPr>
      <xdr:pic>
        <xdr:nvPicPr>
          <xdr:cNvPr id="165" name="図 164">
            <a:extLst>
              <a:ext uri="{FF2B5EF4-FFF2-40B4-BE49-F238E27FC236}">
                <a16:creationId xmlns:a16="http://schemas.microsoft.com/office/drawing/2014/main" id="{953556C6-E82A-49D4-8763-511777298F9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73" y="15353172"/>
            <a:ext cx="1922350" cy="1443163"/>
          </a:xfrm>
          <a:prstGeom prst="rect">
            <a:avLst/>
          </a:prstGeom>
        </xdr:spPr>
      </xdr:pic>
      <xdr:pic>
        <xdr:nvPicPr>
          <xdr:cNvPr id="166" name="図 165">
            <a:extLst>
              <a:ext uri="{FF2B5EF4-FFF2-40B4-BE49-F238E27FC236}">
                <a16:creationId xmlns:a16="http://schemas.microsoft.com/office/drawing/2014/main" id="{023A0D4F-AFD3-4170-BD4B-A92479E5166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17348" y="15353172"/>
            <a:ext cx="1896603" cy="1443163"/>
          </a:xfrm>
          <a:prstGeom prst="rect">
            <a:avLst/>
          </a:prstGeom>
        </xdr:spPr>
      </xdr:pic>
      <xdr:sp macro="" textlink="">
        <xdr:nvSpPr>
          <xdr:cNvPr id="217" name="正方形/長方形 216">
            <a:extLst>
              <a:ext uri="{FF2B5EF4-FFF2-40B4-BE49-F238E27FC236}">
                <a16:creationId xmlns:a16="http://schemas.microsoft.com/office/drawing/2014/main" id="{81B4E9BC-3BA3-48E9-8AEA-9B56120B39EF}"/>
              </a:ext>
            </a:extLst>
          </xdr:cNvPr>
          <xdr:cNvSpPr/>
        </xdr:nvSpPr>
        <xdr:spPr>
          <a:xfrm>
            <a:off x="5467786" y="15356336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71</xdr:row>
      <xdr:rowOff>0</xdr:rowOff>
    </xdr:from>
    <xdr:to>
      <xdr:col>10</xdr:col>
      <xdr:colOff>505053</xdr:colOff>
      <xdr:row>77</xdr:row>
      <xdr:rowOff>40804</xdr:rowOff>
    </xdr:to>
    <xdr:grpSp>
      <xdr:nvGrpSpPr>
        <xdr:cNvPr id="230" name="グループ化 229">
          <a:extLst>
            <a:ext uri="{FF2B5EF4-FFF2-40B4-BE49-F238E27FC236}">
              <a16:creationId xmlns:a16="http://schemas.microsoft.com/office/drawing/2014/main" id="{E481F518-1ED5-C4ED-1EA9-7F0DF3F49F97}"/>
            </a:ext>
          </a:extLst>
        </xdr:cNvPr>
        <xdr:cNvGrpSpPr/>
      </xdr:nvGrpSpPr>
      <xdr:grpSpPr>
        <a:xfrm>
          <a:off x="683473" y="17035935"/>
          <a:ext cx="6656313" cy="1480461"/>
          <a:chOff x="683473" y="17035935"/>
          <a:chExt cx="6656313" cy="1480461"/>
        </a:xfrm>
      </xdr:grpSpPr>
      <xdr:pic>
        <xdr:nvPicPr>
          <xdr:cNvPr id="167" name="図 166">
            <a:extLst>
              <a:ext uri="{FF2B5EF4-FFF2-40B4-BE49-F238E27FC236}">
                <a16:creationId xmlns:a16="http://schemas.microsoft.com/office/drawing/2014/main" id="{0EC337E0-9B8C-41E2-A280-732D6B04745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73" y="17080126"/>
            <a:ext cx="1890926" cy="1436270"/>
          </a:xfrm>
          <a:prstGeom prst="rect">
            <a:avLst/>
          </a:prstGeom>
        </xdr:spPr>
      </xdr:pic>
      <xdr:pic>
        <xdr:nvPicPr>
          <xdr:cNvPr id="168" name="図 167">
            <a:extLst>
              <a:ext uri="{FF2B5EF4-FFF2-40B4-BE49-F238E27FC236}">
                <a16:creationId xmlns:a16="http://schemas.microsoft.com/office/drawing/2014/main" id="{8A02F618-EC70-4230-A02F-B1FE0795573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39162" y="17035935"/>
            <a:ext cx="1901101" cy="1439475"/>
          </a:xfrm>
          <a:prstGeom prst="rect">
            <a:avLst/>
          </a:prstGeom>
        </xdr:spPr>
      </xdr:pic>
      <xdr:sp macro="" textlink="">
        <xdr:nvSpPr>
          <xdr:cNvPr id="218" name="正方形/長方形 217">
            <a:extLst>
              <a:ext uri="{FF2B5EF4-FFF2-40B4-BE49-F238E27FC236}">
                <a16:creationId xmlns:a16="http://schemas.microsoft.com/office/drawing/2014/main" id="{3CD14902-BDC2-46CF-A66A-AB1D8D2D97DB}"/>
              </a:ext>
            </a:extLst>
          </xdr:cNvPr>
          <xdr:cNvSpPr/>
        </xdr:nvSpPr>
        <xdr:spPr>
          <a:xfrm>
            <a:off x="5467786" y="17035935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78</xdr:row>
      <xdr:rowOff>0</xdr:rowOff>
    </xdr:from>
    <xdr:to>
      <xdr:col>10</xdr:col>
      <xdr:colOff>505053</xdr:colOff>
      <xdr:row>84</xdr:row>
      <xdr:rowOff>36698</xdr:rowOff>
    </xdr:to>
    <xdr:grpSp>
      <xdr:nvGrpSpPr>
        <xdr:cNvPr id="232" name="グループ化 231">
          <a:extLst>
            <a:ext uri="{FF2B5EF4-FFF2-40B4-BE49-F238E27FC236}">
              <a16:creationId xmlns:a16="http://schemas.microsoft.com/office/drawing/2014/main" id="{C738DFDF-04C3-D02C-87F3-C5B78217FC53}"/>
            </a:ext>
          </a:extLst>
        </xdr:cNvPr>
        <xdr:cNvGrpSpPr/>
      </xdr:nvGrpSpPr>
      <xdr:grpSpPr>
        <a:xfrm>
          <a:off x="683473" y="18715534"/>
          <a:ext cx="6656313" cy="1476355"/>
          <a:chOff x="683473" y="18715534"/>
          <a:chExt cx="6656313" cy="1476355"/>
        </a:xfrm>
      </xdr:grpSpPr>
      <xdr:pic>
        <xdr:nvPicPr>
          <xdr:cNvPr id="169" name="図 168">
            <a:extLst>
              <a:ext uri="{FF2B5EF4-FFF2-40B4-BE49-F238E27FC236}">
                <a16:creationId xmlns:a16="http://schemas.microsoft.com/office/drawing/2014/main" id="{8DB7C0E7-E0CC-4A30-9C87-40A1E88B667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73" y="18752362"/>
            <a:ext cx="1891361" cy="1439527"/>
          </a:xfrm>
          <a:prstGeom prst="rect">
            <a:avLst/>
          </a:prstGeom>
        </xdr:spPr>
      </xdr:pic>
      <xdr:pic>
        <xdr:nvPicPr>
          <xdr:cNvPr id="170" name="図 169">
            <a:extLst>
              <a:ext uri="{FF2B5EF4-FFF2-40B4-BE49-F238E27FC236}">
                <a16:creationId xmlns:a16="http://schemas.microsoft.com/office/drawing/2014/main" id="{54E341D8-8DB3-4366-97B4-C50B6AF0645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31887" y="18715534"/>
            <a:ext cx="1934522" cy="1439527"/>
          </a:xfrm>
          <a:prstGeom prst="rect">
            <a:avLst/>
          </a:prstGeom>
        </xdr:spPr>
      </xdr:pic>
      <xdr:sp macro="" textlink="">
        <xdr:nvSpPr>
          <xdr:cNvPr id="219" name="正方形/長方形 218">
            <a:extLst>
              <a:ext uri="{FF2B5EF4-FFF2-40B4-BE49-F238E27FC236}">
                <a16:creationId xmlns:a16="http://schemas.microsoft.com/office/drawing/2014/main" id="{95F05D7A-75D1-42AB-A756-290FFED648A8}"/>
              </a:ext>
            </a:extLst>
          </xdr:cNvPr>
          <xdr:cNvSpPr/>
        </xdr:nvSpPr>
        <xdr:spPr>
          <a:xfrm>
            <a:off x="5467786" y="18715534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85</xdr:row>
      <xdr:rowOff>0</xdr:rowOff>
    </xdr:from>
    <xdr:to>
      <xdr:col>10</xdr:col>
      <xdr:colOff>505053</xdr:colOff>
      <xdr:row>91</xdr:row>
      <xdr:rowOff>55350</xdr:rowOff>
    </xdr:to>
    <xdr:grpSp>
      <xdr:nvGrpSpPr>
        <xdr:cNvPr id="233" name="グループ化 232">
          <a:extLst>
            <a:ext uri="{FF2B5EF4-FFF2-40B4-BE49-F238E27FC236}">
              <a16:creationId xmlns:a16="http://schemas.microsoft.com/office/drawing/2014/main" id="{78BA0149-874B-F835-F317-BF835B5041D5}"/>
            </a:ext>
          </a:extLst>
        </xdr:cNvPr>
        <xdr:cNvGrpSpPr/>
      </xdr:nvGrpSpPr>
      <xdr:grpSpPr>
        <a:xfrm>
          <a:off x="683473" y="20395134"/>
          <a:ext cx="6656313" cy="1495006"/>
          <a:chOff x="683473" y="20395134"/>
          <a:chExt cx="6656313" cy="1495006"/>
        </a:xfrm>
      </xdr:grpSpPr>
      <xdr:grpSp>
        <xdr:nvGrpSpPr>
          <xdr:cNvPr id="199" name="グループ化 198">
            <a:extLst>
              <a:ext uri="{FF2B5EF4-FFF2-40B4-BE49-F238E27FC236}">
                <a16:creationId xmlns:a16="http://schemas.microsoft.com/office/drawing/2014/main" id="{9861907C-EF74-E951-5F7B-AA5C922F6306}"/>
              </a:ext>
            </a:extLst>
          </xdr:cNvPr>
          <xdr:cNvGrpSpPr/>
        </xdr:nvGrpSpPr>
        <xdr:grpSpPr>
          <a:xfrm>
            <a:off x="683473" y="20395134"/>
            <a:ext cx="4648905" cy="1495006"/>
            <a:chOff x="683432" y="20126271"/>
            <a:chExt cx="4648658" cy="1476028"/>
          </a:xfrm>
        </xdr:grpSpPr>
        <xdr:pic>
          <xdr:nvPicPr>
            <xdr:cNvPr id="171" name="図 170">
              <a:extLst>
                <a:ext uri="{FF2B5EF4-FFF2-40B4-BE49-F238E27FC236}">
                  <a16:creationId xmlns:a16="http://schemas.microsoft.com/office/drawing/2014/main" id="{010CF49C-E7EE-4781-B887-2900D0F4C685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83432" y="20181277"/>
              <a:ext cx="1919919" cy="1421022"/>
            </a:xfrm>
            <a:prstGeom prst="rect">
              <a:avLst/>
            </a:prstGeom>
          </xdr:spPr>
        </xdr:pic>
        <xdr:pic>
          <xdr:nvPicPr>
            <xdr:cNvPr id="172" name="図 171">
              <a:extLst>
                <a:ext uri="{FF2B5EF4-FFF2-40B4-BE49-F238E27FC236}">
                  <a16:creationId xmlns:a16="http://schemas.microsoft.com/office/drawing/2014/main" id="{62C37C8C-CC27-4723-BA70-FC012EB5DA08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2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3438974" y="20126271"/>
              <a:ext cx="1893116" cy="1421022"/>
            </a:xfrm>
            <a:prstGeom prst="rect">
              <a:avLst/>
            </a:prstGeom>
          </xdr:spPr>
        </xdr:pic>
      </xdr:grpSp>
      <xdr:sp macro="" textlink="">
        <xdr:nvSpPr>
          <xdr:cNvPr id="220" name="正方形/長方形 219">
            <a:extLst>
              <a:ext uri="{FF2B5EF4-FFF2-40B4-BE49-F238E27FC236}">
                <a16:creationId xmlns:a16="http://schemas.microsoft.com/office/drawing/2014/main" id="{E004EE8A-0104-4B2B-AFC6-EE048D70B9FC}"/>
              </a:ext>
            </a:extLst>
          </xdr:cNvPr>
          <xdr:cNvSpPr/>
        </xdr:nvSpPr>
        <xdr:spPr>
          <a:xfrm>
            <a:off x="5467786" y="20395134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91</xdr:row>
      <xdr:rowOff>236779</xdr:rowOff>
    </xdr:from>
    <xdr:to>
      <xdr:col>10</xdr:col>
      <xdr:colOff>505053</xdr:colOff>
      <xdr:row>98</xdr:row>
      <xdr:rowOff>33535</xdr:rowOff>
    </xdr:to>
    <xdr:grpSp>
      <xdr:nvGrpSpPr>
        <xdr:cNvPr id="234" name="グループ化 233">
          <a:extLst>
            <a:ext uri="{FF2B5EF4-FFF2-40B4-BE49-F238E27FC236}">
              <a16:creationId xmlns:a16="http://schemas.microsoft.com/office/drawing/2014/main" id="{9EEC1789-153D-0928-0E8E-FBF23BF5F266}"/>
            </a:ext>
          </a:extLst>
        </xdr:cNvPr>
        <xdr:cNvGrpSpPr/>
      </xdr:nvGrpSpPr>
      <xdr:grpSpPr>
        <a:xfrm>
          <a:off x="683473" y="22071569"/>
          <a:ext cx="6656313" cy="1476355"/>
          <a:chOff x="683473" y="22071569"/>
          <a:chExt cx="6656313" cy="1476355"/>
        </a:xfrm>
      </xdr:grpSpPr>
      <xdr:grpSp>
        <xdr:nvGrpSpPr>
          <xdr:cNvPr id="200" name="グループ化 199">
            <a:extLst>
              <a:ext uri="{FF2B5EF4-FFF2-40B4-BE49-F238E27FC236}">
                <a16:creationId xmlns:a16="http://schemas.microsoft.com/office/drawing/2014/main" id="{EB447096-A389-6551-539E-AF1E24D24E80}"/>
              </a:ext>
            </a:extLst>
          </xdr:cNvPr>
          <xdr:cNvGrpSpPr/>
        </xdr:nvGrpSpPr>
        <xdr:grpSpPr>
          <a:xfrm>
            <a:off x="683473" y="22071569"/>
            <a:ext cx="4617944" cy="1476355"/>
            <a:chOff x="683432" y="21783728"/>
            <a:chExt cx="4617697" cy="1454214"/>
          </a:xfrm>
        </xdr:grpSpPr>
        <xdr:pic>
          <xdr:nvPicPr>
            <xdr:cNvPr id="173" name="図 172">
              <a:extLst>
                <a:ext uri="{FF2B5EF4-FFF2-40B4-BE49-F238E27FC236}">
                  <a16:creationId xmlns:a16="http://schemas.microsoft.com/office/drawing/2014/main" id="{27C290B7-47DA-47EB-87B2-AEE83F1FD4A3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83432" y="21816920"/>
              <a:ext cx="1860511" cy="1421022"/>
            </a:xfrm>
            <a:prstGeom prst="rect">
              <a:avLst/>
            </a:prstGeom>
          </xdr:spPr>
        </xdr:pic>
        <xdr:pic>
          <xdr:nvPicPr>
            <xdr:cNvPr id="174" name="図 173">
              <a:extLst>
                <a:ext uri="{FF2B5EF4-FFF2-40B4-BE49-F238E27FC236}">
                  <a16:creationId xmlns:a16="http://schemas.microsoft.com/office/drawing/2014/main" id="{27627CAC-7D4A-416D-AA39-756BCF826604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3424433" y="21783728"/>
              <a:ext cx="1876696" cy="1421021"/>
            </a:xfrm>
            <a:prstGeom prst="rect">
              <a:avLst/>
            </a:prstGeom>
          </xdr:spPr>
        </xdr:pic>
      </xdr:grpSp>
      <xdr:sp macro="" textlink="">
        <xdr:nvSpPr>
          <xdr:cNvPr id="221" name="正方形/長方形 220">
            <a:extLst>
              <a:ext uri="{FF2B5EF4-FFF2-40B4-BE49-F238E27FC236}">
                <a16:creationId xmlns:a16="http://schemas.microsoft.com/office/drawing/2014/main" id="{7E85F09E-49FC-425B-B8C3-9D748114B91F}"/>
              </a:ext>
            </a:extLst>
          </xdr:cNvPr>
          <xdr:cNvSpPr/>
        </xdr:nvSpPr>
        <xdr:spPr>
          <a:xfrm>
            <a:off x="5467786" y="22074733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99</xdr:row>
      <xdr:rowOff>0</xdr:rowOff>
    </xdr:from>
    <xdr:to>
      <xdr:col>10</xdr:col>
      <xdr:colOff>505053</xdr:colOff>
      <xdr:row>105</xdr:row>
      <xdr:rowOff>22151</xdr:rowOff>
    </xdr:to>
    <xdr:grpSp>
      <xdr:nvGrpSpPr>
        <xdr:cNvPr id="235" name="グループ化 234">
          <a:extLst>
            <a:ext uri="{FF2B5EF4-FFF2-40B4-BE49-F238E27FC236}">
              <a16:creationId xmlns:a16="http://schemas.microsoft.com/office/drawing/2014/main" id="{D0E80218-EE94-F2AB-5DE7-D51B2222608B}"/>
            </a:ext>
          </a:extLst>
        </xdr:cNvPr>
        <xdr:cNvGrpSpPr/>
      </xdr:nvGrpSpPr>
      <xdr:grpSpPr>
        <a:xfrm>
          <a:off x="683473" y="23754332"/>
          <a:ext cx="6656313" cy="1461808"/>
          <a:chOff x="683473" y="23754332"/>
          <a:chExt cx="6656313" cy="1461808"/>
        </a:xfrm>
      </xdr:grpSpPr>
      <xdr:pic>
        <xdr:nvPicPr>
          <xdr:cNvPr id="175" name="図 174">
            <a:extLst>
              <a:ext uri="{FF2B5EF4-FFF2-40B4-BE49-F238E27FC236}">
                <a16:creationId xmlns:a16="http://schemas.microsoft.com/office/drawing/2014/main" id="{3D89CDD1-F947-4587-8043-C92BF90A863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73" y="23773311"/>
            <a:ext cx="1940190" cy="1442829"/>
          </a:xfrm>
          <a:prstGeom prst="rect">
            <a:avLst/>
          </a:prstGeom>
        </xdr:spPr>
      </xdr:pic>
      <xdr:sp macro="" textlink="">
        <xdr:nvSpPr>
          <xdr:cNvPr id="222" name="正方形/長方形 221">
            <a:extLst>
              <a:ext uri="{FF2B5EF4-FFF2-40B4-BE49-F238E27FC236}">
                <a16:creationId xmlns:a16="http://schemas.microsoft.com/office/drawing/2014/main" id="{9A8105CC-B847-4C33-A39E-8ABC942AC37B}"/>
              </a:ext>
            </a:extLst>
          </xdr:cNvPr>
          <xdr:cNvSpPr/>
        </xdr:nvSpPr>
        <xdr:spPr>
          <a:xfrm>
            <a:off x="3417366" y="23754332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3" name="正方形/長方形 222">
            <a:extLst>
              <a:ext uri="{FF2B5EF4-FFF2-40B4-BE49-F238E27FC236}">
                <a16:creationId xmlns:a16="http://schemas.microsoft.com/office/drawing/2014/main" id="{D6CBE1D2-0033-47A9-B7A2-DFA97EB618AB}"/>
              </a:ext>
            </a:extLst>
          </xdr:cNvPr>
          <xdr:cNvSpPr/>
        </xdr:nvSpPr>
        <xdr:spPr>
          <a:xfrm>
            <a:off x="5467786" y="23754332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106</xdr:row>
      <xdr:rowOff>0</xdr:rowOff>
    </xdr:from>
    <xdr:to>
      <xdr:col>10</xdr:col>
      <xdr:colOff>505053</xdr:colOff>
      <xdr:row>112</xdr:row>
      <xdr:rowOff>3171</xdr:rowOff>
    </xdr:to>
    <xdr:grpSp>
      <xdr:nvGrpSpPr>
        <xdr:cNvPr id="236" name="グループ化 235">
          <a:extLst>
            <a:ext uri="{FF2B5EF4-FFF2-40B4-BE49-F238E27FC236}">
              <a16:creationId xmlns:a16="http://schemas.microsoft.com/office/drawing/2014/main" id="{DF3966CA-92A1-D94B-AEDD-BED845B3B399}"/>
            </a:ext>
          </a:extLst>
        </xdr:cNvPr>
        <xdr:cNvGrpSpPr/>
      </xdr:nvGrpSpPr>
      <xdr:grpSpPr>
        <a:xfrm>
          <a:off x="683473" y="25433931"/>
          <a:ext cx="6656313" cy="1442828"/>
          <a:chOff x="683473" y="25433931"/>
          <a:chExt cx="6656313" cy="1442828"/>
        </a:xfrm>
      </xdr:grpSpPr>
      <xdr:pic>
        <xdr:nvPicPr>
          <xdr:cNvPr id="208" name="図 207">
            <a:extLst>
              <a:ext uri="{FF2B5EF4-FFF2-40B4-BE49-F238E27FC236}">
                <a16:creationId xmlns:a16="http://schemas.microsoft.com/office/drawing/2014/main" id="{0472BFEB-CFD0-4082-B0FD-10C200E2C5F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73" y="25433931"/>
            <a:ext cx="1943279" cy="1442828"/>
          </a:xfrm>
          <a:prstGeom prst="rect">
            <a:avLst/>
          </a:prstGeom>
        </xdr:spPr>
      </xdr:pic>
      <xdr:sp macro="" textlink="">
        <xdr:nvSpPr>
          <xdr:cNvPr id="224" name="正方形/長方形 223">
            <a:extLst>
              <a:ext uri="{FF2B5EF4-FFF2-40B4-BE49-F238E27FC236}">
                <a16:creationId xmlns:a16="http://schemas.microsoft.com/office/drawing/2014/main" id="{7FA73A36-27C4-4A23-8453-9C3716299235}"/>
              </a:ext>
            </a:extLst>
          </xdr:cNvPr>
          <xdr:cNvSpPr/>
        </xdr:nvSpPr>
        <xdr:spPr>
          <a:xfrm>
            <a:off x="3417366" y="25433931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5" name="正方形/長方形 224">
            <a:extLst>
              <a:ext uri="{FF2B5EF4-FFF2-40B4-BE49-F238E27FC236}">
                <a16:creationId xmlns:a16="http://schemas.microsoft.com/office/drawing/2014/main" id="{894ECD0C-312F-43F1-87C8-4483171CC7EC}"/>
              </a:ext>
            </a:extLst>
          </xdr:cNvPr>
          <xdr:cNvSpPr/>
        </xdr:nvSpPr>
        <xdr:spPr>
          <a:xfrm>
            <a:off x="5467786" y="25433931"/>
            <a:ext cx="1872000" cy="1440000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127</xdr:row>
      <xdr:rowOff>0</xdr:rowOff>
    </xdr:from>
    <xdr:to>
      <xdr:col>10</xdr:col>
      <xdr:colOff>562372</xdr:colOff>
      <xdr:row>133</xdr:row>
      <xdr:rowOff>3507</xdr:rowOff>
    </xdr:to>
    <xdr:grpSp>
      <xdr:nvGrpSpPr>
        <xdr:cNvPr id="249" name="グループ化 248">
          <a:extLst>
            <a:ext uri="{FF2B5EF4-FFF2-40B4-BE49-F238E27FC236}">
              <a16:creationId xmlns:a16="http://schemas.microsoft.com/office/drawing/2014/main" id="{849C64AE-90AD-43FE-8362-67A378312721}"/>
            </a:ext>
          </a:extLst>
        </xdr:cNvPr>
        <xdr:cNvGrpSpPr/>
      </xdr:nvGrpSpPr>
      <xdr:grpSpPr>
        <a:xfrm>
          <a:off x="683473" y="30472729"/>
          <a:ext cx="6713632" cy="1443163"/>
          <a:chOff x="683473" y="27110367"/>
          <a:chExt cx="6713632" cy="1443163"/>
        </a:xfrm>
      </xdr:grpSpPr>
      <xdr:pic>
        <xdr:nvPicPr>
          <xdr:cNvPr id="250" name="図 249">
            <a:extLst>
              <a:ext uri="{FF2B5EF4-FFF2-40B4-BE49-F238E27FC236}">
                <a16:creationId xmlns:a16="http://schemas.microsoft.com/office/drawing/2014/main" id="{8E1266E5-66EF-0A13-58C9-ACD5ED30AE7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3473" y="27110367"/>
            <a:ext cx="1907627" cy="1443163"/>
          </a:xfrm>
          <a:prstGeom prst="rect">
            <a:avLst/>
          </a:prstGeom>
        </xdr:spPr>
      </xdr:pic>
      <xdr:pic>
        <xdr:nvPicPr>
          <xdr:cNvPr id="251" name="図 250">
            <a:extLst>
              <a:ext uri="{FF2B5EF4-FFF2-40B4-BE49-F238E27FC236}">
                <a16:creationId xmlns:a16="http://schemas.microsoft.com/office/drawing/2014/main" id="{36E38588-9AEC-1F44-EA77-7572926B83A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417366" y="27110367"/>
            <a:ext cx="1894326" cy="1443163"/>
          </a:xfrm>
          <a:prstGeom prst="rect">
            <a:avLst/>
          </a:prstGeom>
        </xdr:spPr>
      </xdr:pic>
      <xdr:pic>
        <xdr:nvPicPr>
          <xdr:cNvPr id="252" name="図 251">
            <a:extLst>
              <a:ext uri="{FF2B5EF4-FFF2-40B4-BE49-F238E27FC236}">
                <a16:creationId xmlns:a16="http://schemas.microsoft.com/office/drawing/2014/main" id="{980FF65F-2984-4BED-679B-84B80720C34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467786" y="27110367"/>
            <a:ext cx="1929319" cy="1443163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0</xdr:colOff>
      <xdr:row>113</xdr:row>
      <xdr:rowOff>1</xdr:rowOff>
    </xdr:from>
    <xdr:to>
      <xdr:col>10</xdr:col>
      <xdr:colOff>487156</xdr:colOff>
      <xdr:row>125</xdr:row>
      <xdr:rowOff>123947</xdr:rowOff>
    </xdr:to>
    <xdr:grpSp>
      <xdr:nvGrpSpPr>
        <xdr:cNvPr id="256" name="グループ化 255">
          <a:extLst>
            <a:ext uri="{FF2B5EF4-FFF2-40B4-BE49-F238E27FC236}">
              <a16:creationId xmlns:a16="http://schemas.microsoft.com/office/drawing/2014/main" id="{305488E9-BE6F-8070-0382-33AB6588162F}"/>
            </a:ext>
          </a:extLst>
        </xdr:cNvPr>
        <xdr:cNvGrpSpPr/>
      </xdr:nvGrpSpPr>
      <xdr:grpSpPr>
        <a:xfrm>
          <a:off x="683473" y="27113532"/>
          <a:ext cx="6638416" cy="3003259"/>
          <a:chOff x="683473" y="27113532"/>
          <a:chExt cx="6638416" cy="3003259"/>
        </a:xfrm>
      </xdr:grpSpPr>
      <xdr:grpSp>
        <xdr:nvGrpSpPr>
          <xdr:cNvPr id="202" name="グループ化 201">
            <a:extLst>
              <a:ext uri="{FF2B5EF4-FFF2-40B4-BE49-F238E27FC236}">
                <a16:creationId xmlns:a16="http://schemas.microsoft.com/office/drawing/2014/main" id="{53F86A57-0839-F045-66C0-4A858268D2FD}"/>
              </a:ext>
            </a:extLst>
          </xdr:cNvPr>
          <xdr:cNvGrpSpPr/>
        </xdr:nvGrpSpPr>
        <xdr:grpSpPr>
          <a:xfrm>
            <a:off x="683473" y="27113532"/>
            <a:ext cx="6631729" cy="1505099"/>
            <a:chOff x="683473" y="25433930"/>
            <a:chExt cx="6631729" cy="1513059"/>
          </a:xfrm>
        </xdr:grpSpPr>
        <xdr:pic>
          <xdr:nvPicPr>
            <xdr:cNvPr id="114" name="図 113">
              <a:extLst>
                <a:ext uri="{FF2B5EF4-FFF2-40B4-BE49-F238E27FC236}">
                  <a16:creationId xmlns:a16="http://schemas.microsoft.com/office/drawing/2014/main" id="{B4543D9F-DA0F-4728-B741-7CF61F46EBE8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0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83473" y="25433930"/>
              <a:ext cx="1962694" cy="1513059"/>
            </a:xfrm>
            <a:prstGeom prst="rect">
              <a:avLst/>
            </a:prstGeom>
          </xdr:spPr>
        </xdr:pic>
        <xdr:pic>
          <xdr:nvPicPr>
            <xdr:cNvPr id="127" name="図 126">
              <a:extLst>
                <a:ext uri="{FF2B5EF4-FFF2-40B4-BE49-F238E27FC236}">
                  <a16:creationId xmlns:a16="http://schemas.microsoft.com/office/drawing/2014/main" id="{76FBA656-3670-4B47-8E2F-6211E16BEC70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3424635" y="25433931"/>
              <a:ext cx="1944366" cy="1440001"/>
            </a:xfrm>
            <a:prstGeom prst="rect">
              <a:avLst/>
            </a:prstGeom>
          </xdr:spPr>
        </xdr:pic>
        <xdr:pic>
          <xdr:nvPicPr>
            <xdr:cNvPr id="177" name="図 176">
              <a:extLst>
                <a:ext uri="{FF2B5EF4-FFF2-40B4-BE49-F238E27FC236}">
                  <a16:creationId xmlns:a16="http://schemas.microsoft.com/office/drawing/2014/main" id="{A2DA5336-42BE-44D4-9E7B-B08F5CB26F24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2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5467786" y="25433931"/>
              <a:ext cx="1847416" cy="1440000"/>
            </a:xfrm>
            <a:prstGeom prst="rect">
              <a:avLst/>
            </a:prstGeom>
          </xdr:spPr>
        </xdr:pic>
      </xdr:grpSp>
      <xdr:grpSp>
        <xdr:nvGrpSpPr>
          <xdr:cNvPr id="253" name="グループ化 252">
            <a:extLst>
              <a:ext uri="{FF2B5EF4-FFF2-40B4-BE49-F238E27FC236}">
                <a16:creationId xmlns:a16="http://schemas.microsoft.com/office/drawing/2014/main" id="{BC3993EB-D8B4-40D4-91BC-80597976C412}"/>
              </a:ext>
            </a:extLst>
          </xdr:cNvPr>
          <xdr:cNvGrpSpPr/>
        </xdr:nvGrpSpPr>
        <xdr:grpSpPr>
          <a:xfrm>
            <a:off x="3417366" y="28669523"/>
            <a:ext cx="3904523" cy="1447268"/>
            <a:chOff x="7518246" y="25433931"/>
            <a:chExt cx="3904523" cy="1447269"/>
          </a:xfrm>
        </xdr:grpSpPr>
        <xdr:pic>
          <xdr:nvPicPr>
            <xdr:cNvPr id="254" name="図 253">
              <a:extLst>
                <a:ext uri="{FF2B5EF4-FFF2-40B4-BE49-F238E27FC236}">
                  <a16:creationId xmlns:a16="http://schemas.microsoft.com/office/drawing/2014/main" id="{54821C70-B6A7-FEAF-1913-973A6CFBDD1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7518246" y="25441200"/>
              <a:ext cx="1948626" cy="1440000"/>
            </a:xfrm>
            <a:prstGeom prst="rect">
              <a:avLst/>
            </a:prstGeom>
          </xdr:spPr>
        </xdr:pic>
        <xdr:pic>
          <xdr:nvPicPr>
            <xdr:cNvPr id="255" name="図 254">
              <a:extLst>
                <a:ext uri="{FF2B5EF4-FFF2-40B4-BE49-F238E27FC236}">
                  <a16:creationId xmlns:a16="http://schemas.microsoft.com/office/drawing/2014/main" id="{0732E4D2-7CD6-66AF-1346-6B5E3EEBE599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9568584" y="25433931"/>
              <a:ext cx="1854185" cy="1440000"/>
            </a:xfrm>
            <a:prstGeom prst="rect">
              <a:avLst/>
            </a:prstGeom>
          </xdr:spPr>
        </xdr:pic>
      </xdr:grpSp>
    </xdr:grp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2E52EF-C388-46E5-8747-E0FD644C4845}">
  <dimension ref="A1"/>
  <sheetViews>
    <sheetView workbookViewId="0">
      <selection activeCell="E17" sqref="E17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79676-3BB9-44AB-8D6F-261A6036A389}">
  <dimension ref="B1:C69"/>
  <sheetViews>
    <sheetView topLeftCell="A8" zoomScale="81" workbookViewId="0">
      <selection activeCell="B26" sqref="B26"/>
    </sheetView>
  </sheetViews>
  <sheetFormatPr defaultRowHeight="18.75" x14ac:dyDescent="0.4"/>
  <cols>
    <col min="2" max="2" width="141.25" customWidth="1"/>
  </cols>
  <sheetData>
    <row r="1" spans="2:3" x14ac:dyDescent="0.4">
      <c r="B1" t="s">
        <v>9</v>
      </c>
    </row>
    <row r="2" spans="2:3" ht="127.5" customHeight="1" x14ac:dyDescent="0.4">
      <c r="B2" s="2"/>
    </row>
    <row r="3" spans="2:3" x14ac:dyDescent="0.4">
      <c r="B3" s="1" t="s">
        <v>10</v>
      </c>
    </row>
    <row r="4" spans="2:3" ht="212.25" customHeight="1" x14ac:dyDescent="0.4">
      <c r="B4" s="1"/>
    </row>
    <row r="5" spans="2:3" x14ac:dyDescent="0.4">
      <c r="B5" s="1"/>
    </row>
    <row r="6" spans="2:3" x14ac:dyDescent="0.4">
      <c r="B6" s="1" t="s">
        <v>11</v>
      </c>
    </row>
    <row r="7" spans="2:3" ht="153" customHeight="1" x14ac:dyDescent="0.4">
      <c r="B7" s="2"/>
    </row>
    <row r="8" spans="2:3" x14ac:dyDescent="0.4">
      <c r="B8" s="1" t="s">
        <v>12</v>
      </c>
    </row>
    <row r="9" spans="2:3" ht="212.25" customHeight="1" x14ac:dyDescent="0.4">
      <c r="B9" s="1"/>
    </row>
    <row r="10" spans="2:3" x14ac:dyDescent="0.4">
      <c r="B10" s="1" t="s">
        <v>13</v>
      </c>
    </row>
    <row r="11" spans="2:3" ht="179.25" customHeight="1" x14ac:dyDescent="0.4">
      <c r="B11" s="1"/>
      <c r="C11" s="3"/>
    </row>
    <row r="12" spans="2:3" x14ac:dyDescent="0.4">
      <c r="B12" s="1"/>
      <c r="C12" s="3"/>
    </row>
    <row r="13" spans="2:3" x14ac:dyDescent="0.4">
      <c r="C13" s="3"/>
    </row>
    <row r="14" spans="2:3" x14ac:dyDescent="0.4">
      <c r="C14" s="3"/>
    </row>
    <row r="15" spans="2:3" x14ac:dyDescent="0.4">
      <c r="B15" s="1"/>
      <c r="C15" s="3"/>
    </row>
    <row r="16" spans="2:3" x14ac:dyDescent="0.4">
      <c r="B16" s="1"/>
      <c r="C16" s="3"/>
    </row>
    <row r="17" spans="2:3" x14ac:dyDescent="0.4">
      <c r="B17" s="1"/>
      <c r="C17" s="3"/>
    </row>
    <row r="18" spans="2:3" x14ac:dyDescent="0.4">
      <c r="B18" s="1"/>
    </row>
    <row r="19" spans="2:3" x14ac:dyDescent="0.4">
      <c r="B19" s="1"/>
    </row>
    <row r="20" spans="2:3" x14ac:dyDescent="0.4">
      <c r="B20" s="1"/>
    </row>
    <row r="21" spans="2:3" x14ac:dyDescent="0.4">
      <c r="B21" s="1"/>
    </row>
    <row r="22" spans="2:3" x14ac:dyDescent="0.4">
      <c r="B22" s="1"/>
    </row>
    <row r="23" spans="2:3" x14ac:dyDescent="0.4">
      <c r="B23" s="1"/>
    </row>
    <row r="24" spans="2:3" x14ac:dyDescent="0.4">
      <c r="B24" s="1"/>
    </row>
    <row r="25" spans="2:3" x14ac:dyDescent="0.4">
      <c r="B25" s="1"/>
    </row>
    <row r="26" spans="2:3" x14ac:dyDescent="0.4">
      <c r="B26" s="1"/>
    </row>
    <row r="27" spans="2:3" x14ac:dyDescent="0.4">
      <c r="B27" s="1"/>
    </row>
    <row r="28" spans="2:3" ht="33" x14ac:dyDescent="0.4">
      <c r="B28" s="2"/>
    </row>
    <row r="29" spans="2:3" x14ac:dyDescent="0.4">
      <c r="B29" s="1"/>
    </row>
    <row r="30" spans="2:3" x14ac:dyDescent="0.4">
      <c r="B30" s="1"/>
    </row>
    <row r="31" spans="2:3" x14ac:dyDescent="0.4">
      <c r="B31" s="1"/>
    </row>
    <row r="32" spans="2:3" x14ac:dyDescent="0.4">
      <c r="B32" s="1"/>
    </row>
    <row r="33" spans="2:2" x14ac:dyDescent="0.4">
      <c r="B33" s="1"/>
    </row>
    <row r="34" spans="2:2" x14ac:dyDescent="0.4">
      <c r="B34" s="1"/>
    </row>
    <row r="35" spans="2:2" x14ac:dyDescent="0.4">
      <c r="B35" s="1"/>
    </row>
    <row r="36" spans="2:2" x14ac:dyDescent="0.4">
      <c r="B36" s="1"/>
    </row>
    <row r="37" spans="2:2" ht="33" x14ac:dyDescent="0.4">
      <c r="B37" s="2"/>
    </row>
    <row r="38" spans="2:2" x14ac:dyDescent="0.4">
      <c r="B38" s="1"/>
    </row>
    <row r="39" spans="2:2" x14ac:dyDescent="0.4">
      <c r="B39" s="1"/>
    </row>
    <row r="54" spans="2:2" x14ac:dyDescent="0.4">
      <c r="B54" t="s">
        <v>0</v>
      </c>
    </row>
    <row r="56" spans="2:2" x14ac:dyDescent="0.4">
      <c r="B56" t="s">
        <v>1</v>
      </c>
    </row>
    <row r="57" spans="2:2" x14ac:dyDescent="0.4">
      <c r="B57" s="3"/>
    </row>
    <row r="58" spans="2:2" x14ac:dyDescent="0.4">
      <c r="B58" s="4" t="s">
        <v>2</v>
      </c>
    </row>
    <row r="59" spans="2:2" x14ac:dyDescent="0.4">
      <c r="B59" s="3"/>
    </row>
    <row r="60" spans="2:2" x14ac:dyDescent="0.4">
      <c r="B60" s="4" t="s">
        <v>3</v>
      </c>
    </row>
    <row r="61" spans="2:2" x14ac:dyDescent="0.4">
      <c r="B61" s="3"/>
    </row>
    <row r="62" spans="2:2" x14ac:dyDescent="0.4">
      <c r="B62" s="4" t="s">
        <v>4</v>
      </c>
    </row>
    <row r="64" spans="2:2" x14ac:dyDescent="0.4">
      <c r="B64" t="s">
        <v>5</v>
      </c>
    </row>
    <row r="65" spans="2:2" x14ac:dyDescent="0.4">
      <c r="B65" t="s">
        <v>6</v>
      </c>
    </row>
    <row r="67" spans="2:2" x14ac:dyDescent="0.4">
      <c r="B67" t="s">
        <v>7</v>
      </c>
    </row>
    <row r="69" spans="2:2" x14ac:dyDescent="0.4">
      <c r="B69" t="s">
        <v>8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C5B25-95F3-4134-8F1F-BFBD311F9601}">
  <dimension ref="A1"/>
  <sheetViews>
    <sheetView topLeftCell="A30" zoomScale="74" zoomScaleNormal="115" workbookViewId="0">
      <selection activeCell="E46" sqref="E4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1100BB-6400-4D59-931E-85FE1A1546CC}">
  <dimension ref="A1:E128"/>
  <sheetViews>
    <sheetView zoomScale="55" zoomScaleNormal="51" workbookViewId="0">
      <selection activeCell="O69" sqref="O69"/>
    </sheetView>
  </sheetViews>
  <sheetFormatPr defaultRowHeight="18.75" x14ac:dyDescent="0.4"/>
  <cols>
    <col min="2" max="2" width="20.25" customWidth="1"/>
    <col min="3" max="3" width="34.375" customWidth="1"/>
    <col min="4" max="4" width="51.75" customWidth="1"/>
    <col min="5" max="5" width="30" customWidth="1"/>
  </cols>
  <sheetData>
    <row r="1" spans="1:5" ht="22.5" x14ac:dyDescent="0.4">
      <c r="A1" s="6" t="s">
        <v>70</v>
      </c>
      <c r="D1" t="s">
        <v>117</v>
      </c>
    </row>
    <row r="2" spans="1:5" x14ac:dyDescent="0.4">
      <c r="B2" s="5" t="s">
        <v>14</v>
      </c>
      <c r="C2" s="5" t="s">
        <v>69</v>
      </c>
      <c r="D2" s="5" t="s">
        <v>16</v>
      </c>
    </row>
    <row r="3" spans="1:5" x14ac:dyDescent="0.4">
      <c r="B3" s="1" t="s">
        <v>118</v>
      </c>
      <c r="C3" s="1" t="s">
        <v>17</v>
      </c>
      <c r="D3" s="1" t="s">
        <v>18</v>
      </c>
      <c r="E3" t="str">
        <f>$D$1&amp;B3&amp;$D$1&amp;C3&amp;$D$1&amp;D3&amp;$D$1</f>
        <v>|教師あり学習        |正解ラベル付きで予測モデルを学習|線形回帰、決定木、SVM、深層学習など|</v>
      </c>
    </row>
    <row r="4" spans="1:5" x14ac:dyDescent="0.4">
      <c r="B4" s="1" t="s">
        <v>119</v>
      </c>
      <c r="C4" s="1" t="s">
        <v>122</v>
      </c>
      <c r="D4" s="1" t="s">
        <v>19</v>
      </c>
      <c r="E4" t="str">
        <f t="shared" ref="E4:E7" si="0">$D$1&amp;B4&amp;$D$1&amp;C4&amp;$D$1&amp;D4&amp;$D$1</f>
        <v>|教師なし学習        |データ構造の発見・パターン認識    |クラスタリング（k-means）、PCA、Autoencoder|</v>
      </c>
    </row>
    <row r="5" spans="1:5" x14ac:dyDescent="0.4">
      <c r="B5" s="1" t="s">
        <v>120</v>
      </c>
      <c r="C5" s="1" t="s">
        <v>123</v>
      </c>
      <c r="D5" s="1" t="s">
        <v>20</v>
      </c>
      <c r="E5" t="str">
        <f t="shared" si="0"/>
        <v>|強化学習              |試行錯誤から報酬最大化を学ぶ        |Q学習、DQN、Policy Gradient|</v>
      </c>
    </row>
    <row r="6" spans="1:5" x14ac:dyDescent="0.4">
      <c r="B6" s="1" t="s">
        <v>121</v>
      </c>
      <c r="C6" s="1" t="s">
        <v>124</v>
      </c>
      <c r="D6" s="1" t="s">
        <v>21</v>
      </c>
      <c r="E6" t="str">
        <f t="shared" si="0"/>
        <v>|半教師あり学習   |ラベル付き＋未ラベルの混合学習    |Semi-supervised GANなど（補足程度）|</v>
      </c>
    </row>
    <row r="7" spans="1:5" x14ac:dyDescent="0.4">
      <c r="B7" s="1" t="s">
        <v>22</v>
      </c>
      <c r="C7" s="1" t="s">
        <v>125</v>
      </c>
      <c r="D7" s="1" t="s">
        <v>23</v>
      </c>
      <c r="E7" t="str">
        <f t="shared" si="0"/>
        <v>|自己教師あり学習|ラベルを自動生成して学習              |SimCLR、BYOLなど（補足程度）|</v>
      </c>
    </row>
    <row r="9" spans="1:5" ht="22.5" x14ac:dyDescent="0.4">
      <c r="A9" s="6" t="s">
        <v>71</v>
      </c>
    </row>
    <row r="10" spans="1:5" x14ac:dyDescent="0.4">
      <c r="B10" s="5" t="s">
        <v>14</v>
      </c>
      <c r="C10" s="5" t="s">
        <v>15</v>
      </c>
      <c r="D10" s="5" t="s">
        <v>24</v>
      </c>
    </row>
    <row r="11" spans="1:5" x14ac:dyDescent="0.4">
      <c r="B11" s="1" t="s">
        <v>25</v>
      </c>
      <c r="C11" s="1" t="s">
        <v>26</v>
      </c>
      <c r="D11" s="1" t="s">
        <v>27</v>
      </c>
      <c r="E11" t="str">
        <f>$D$1&amp;B11&amp;$D$1&amp;C11&amp;$D$1&amp;D11&amp;$D$1</f>
        <v>|線形モデル系|入力と出力を線形関係で表現|線形回帰、ロジスティック回帰、Ridge|</v>
      </c>
    </row>
    <row r="12" spans="1:5" x14ac:dyDescent="0.4">
      <c r="B12" s="1" t="s">
        <v>28</v>
      </c>
      <c r="C12" s="1" t="s">
        <v>29</v>
      </c>
      <c r="D12" s="1" t="s">
        <v>30</v>
      </c>
      <c r="E12" t="str">
        <f t="shared" ref="E12:E16" si="1">$D$1&amp;B12&amp;$D$1&amp;C12&amp;$D$1&amp;D12&amp;$D$1</f>
        <v>|決定木系|ルールベースでの分岐学習|決定木、ランダムフォレスト、XGBoost|</v>
      </c>
    </row>
    <row r="13" spans="1:5" x14ac:dyDescent="0.4">
      <c r="B13" s="1" t="s">
        <v>31</v>
      </c>
      <c r="C13" s="1" t="s">
        <v>32</v>
      </c>
      <c r="D13" s="1" t="s">
        <v>33</v>
      </c>
      <c r="E13" t="str">
        <f t="shared" si="1"/>
        <v>|SVM系|マージン最大化の境界学習|SVM、SVR|</v>
      </c>
    </row>
    <row r="14" spans="1:5" x14ac:dyDescent="0.4">
      <c r="B14" s="1" t="s">
        <v>34</v>
      </c>
      <c r="C14" s="1" t="s">
        <v>35</v>
      </c>
      <c r="D14" s="1" t="s">
        <v>36</v>
      </c>
      <c r="E14" t="str">
        <f t="shared" si="1"/>
        <v>|ベイズ系|確率モデルに基づいた推論|Naive Bayes、ベイズネット|</v>
      </c>
    </row>
    <row r="15" spans="1:5" x14ac:dyDescent="0.4">
      <c r="B15" s="1" t="s">
        <v>37</v>
      </c>
      <c r="C15" s="1" t="s">
        <v>38</v>
      </c>
      <c r="D15" s="1" t="s">
        <v>39</v>
      </c>
      <c r="E15" t="str">
        <f t="shared" si="1"/>
        <v>|ニューラルネット系|多層・非線形表現の学習|MLP、CNN、RNN、Transformer（深層学習）|</v>
      </c>
    </row>
    <row r="16" spans="1:5" ht="37.5" x14ac:dyDescent="0.4">
      <c r="B16" s="1" t="s">
        <v>40</v>
      </c>
      <c r="C16" s="1" t="s">
        <v>41</v>
      </c>
      <c r="D16" s="1" t="s">
        <v>42</v>
      </c>
      <c r="E16" t="str">
        <f t="shared" si="1"/>
        <v>|その他の非パラメトリック系|シンプルかつ直感的な手法|k-NN、LDAなど|</v>
      </c>
    </row>
    <row r="18" spans="1:5" x14ac:dyDescent="0.4">
      <c r="B18" s="5" t="s">
        <v>14</v>
      </c>
      <c r="C18" s="5" t="s">
        <v>15</v>
      </c>
      <c r="D18" s="5" t="s">
        <v>24</v>
      </c>
    </row>
    <row r="19" spans="1:5" x14ac:dyDescent="0.4">
      <c r="B19" s="1" t="s">
        <v>25</v>
      </c>
      <c r="C19" s="1" t="s">
        <v>43</v>
      </c>
      <c r="D19" s="1" t="s">
        <v>44</v>
      </c>
      <c r="E19" t="str">
        <f>$D$1&amp;B19&amp;$D$1&amp;C19&amp;$D$1&amp;D19&amp;$D$1</f>
        <v>|線形モデル系|シンプルな線形関係|線形回帰、ロジスティック回帰|</v>
      </c>
    </row>
    <row r="20" spans="1:5" x14ac:dyDescent="0.4">
      <c r="B20" s="1" t="s">
        <v>28</v>
      </c>
      <c r="C20" s="1" t="s">
        <v>45</v>
      </c>
      <c r="D20" s="1" t="s">
        <v>30</v>
      </c>
      <c r="E20" t="str">
        <f t="shared" ref="E20:E24" si="2">$D$1&amp;B20&amp;$D$1&amp;C20&amp;$D$1&amp;D20&amp;$D$1</f>
        <v>|決定木系|条件分岐で学習|決定木、ランダムフォレスト、XGBoost|</v>
      </c>
    </row>
    <row r="21" spans="1:5" x14ac:dyDescent="0.4">
      <c r="B21" s="1" t="s">
        <v>31</v>
      </c>
      <c r="C21" s="1" t="s">
        <v>46</v>
      </c>
      <c r="D21" s="1" t="s">
        <v>33</v>
      </c>
      <c r="E21" t="str">
        <f t="shared" si="2"/>
        <v>|SVM系|マージン最大化の分類|SVM、SVR|</v>
      </c>
    </row>
    <row r="22" spans="1:5" x14ac:dyDescent="0.4">
      <c r="B22" s="1" t="s">
        <v>34</v>
      </c>
      <c r="C22" s="1" t="s">
        <v>47</v>
      </c>
      <c r="D22" s="1" t="s">
        <v>48</v>
      </c>
      <c r="E22" t="str">
        <f t="shared" si="2"/>
        <v>|ベイズ系|確率的推論に基づく|Naive Bayes、ベイズネットワーク|</v>
      </c>
    </row>
    <row r="23" spans="1:5" x14ac:dyDescent="0.4">
      <c r="B23" s="1" t="s">
        <v>37</v>
      </c>
      <c r="C23" s="1" t="s">
        <v>49</v>
      </c>
      <c r="D23" s="1" t="s">
        <v>50</v>
      </c>
      <c r="E23" t="str">
        <f t="shared" si="2"/>
        <v>|ニューラルネット系|多層非線形構造|MLP、CNN、RNN、Transformer|</v>
      </c>
    </row>
    <row r="24" spans="1:5" ht="37.5" x14ac:dyDescent="0.4">
      <c r="B24" s="1" t="s">
        <v>40</v>
      </c>
      <c r="C24" s="1" t="s">
        <v>51</v>
      </c>
      <c r="D24" s="1" t="s">
        <v>42</v>
      </c>
      <c r="E24" t="str">
        <f t="shared" si="2"/>
        <v>|その他の非パラメトリック系|シンプルな距離ベースなど|k-NN、LDAなど|</v>
      </c>
    </row>
    <row r="26" spans="1:5" ht="22.5" x14ac:dyDescent="0.4">
      <c r="A26" s="6" t="s">
        <v>72</v>
      </c>
    </row>
    <row r="27" spans="1:5" x14ac:dyDescent="0.4">
      <c r="B27" s="5" t="s">
        <v>52</v>
      </c>
      <c r="C27" s="5" t="s">
        <v>15</v>
      </c>
      <c r="D27" s="5" t="s">
        <v>53</v>
      </c>
    </row>
    <row r="28" spans="1:5" x14ac:dyDescent="0.4">
      <c r="B28" s="1" t="s">
        <v>54</v>
      </c>
      <c r="C28" s="1" t="s">
        <v>55</v>
      </c>
      <c r="D28" s="1" t="s">
        <v>56</v>
      </c>
      <c r="E28" t="str">
        <f>$D$1&amp;B28&amp;$D$1&amp;C28&amp;$D$1&amp;D28&amp;$D$1</f>
        <v>|自然言語処理|テキスト分類、要約、翻訳など|RNN、Transformer、Naive Bayes|</v>
      </c>
    </row>
    <row r="29" spans="1:5" x14ac:dyDescent="0.4">
      <c r="B29" s="1" t="s">
        <v>57</v>
      </c>
      <c r="C29" s="1" t="s">
        <v>58</v>
      </c>
      <c r="D29" s="1" t="s">
        <v>59</v>
      </c>
      <c r="E29" t="str">
        <f t="shared" ref="E29:E33" si="3">$D$1&amp;B29&amp;$D$1&amp;C29&amp;$D$1&amp;D29&amp;$D$1</f>
        <v>|画像処理|画像分類、物体検出など|CNN、Vision Transformer|</v>
      </c>
    </row>
    <row r="30" spans="1:5" x14ac:dyDescent="0.4">
      <c r="B30" s="1" t="s">
        <v>60</v>
      </c>
      <c r="C30" s="1" t="s">
        <v>61</v>
      </c>
      <c r="D30" s="1" t="s">
        <v>62</v>
      </c>
      <c r="E30" t="str">
        <f t="shared" si="3"/>
        <v>|音声処理|音声認識、合成など|RNN、WaveNet、Transformer|</v>
      </c>
    </row>
    <row r="31" spans="1:5" x14ac:dyDescent="0.4">
      <c r="B31" s="1" t="s">
        <v>63</v>
      </c>
      <c r="C31" s="1" t="s">
        <v>64</v>
      </c>
      <c r="D31" s="1" t="s">
        <v>65</v>
      </c>
      <c r="E31" t="str">
        <f t="shared" si="3"/>
        <v>|時系列処理|予測、異常検知など|ARIMA、LSTM、Prophet|</v>
      </c>
    </row>
    <row r="32" spans="1:5" x14ac:dyDescent="0.4">
      <c r="B32" s="1" t="s">
        <v>66</v>
      </c>
      <c r="C32" s="1" t="s">
        <v>67</v>
      </c>
      <c r="D32" s="1" t="s">
        <v>68</v>
      </c>
      <c r="E32" t="str">
        <f t="shared" si="3"/>
        <v>|グラフデータ処理|ノード分類、リンク予測など|GCN、GraphSAGE（ニューラルネット系）|</v>
      </c>
    </row>
    <row r="33" spans="1:5" x14ac:dyDescent="0.4">
      <c r="E33" t="str">
        <f t="shared" si="3"/>
        <v>||||</v>
      </c>
    </row>
    <row r="34" spans="1:5" ht="22.5" x14ac:dyDescent="0.4">
      <c r="A34" s="6" t="s">
        <v>89</v>
      </c>
    </row>
    <row r="35" spans="1:5" x14ac:dyDescent="0.4">
      <c r="B35" s="5" t="s">
        <v>73</v>
      </c>
      <c r="C35" s="5" t="s">
        <v>74</v>
      </c>
    </row>
    <row r="36" spans="1:5" ht="75" x14ac:dyDescent="0.4">
      <c r="B36" s="7" t="s">
        <v>75</v>
      </c>
      <c r="C36" s="1" t="s">
        <v>76</v>
      </c>
    </row>
    <row r="37" spans="1:5" ht="56.25" x14ac:dyDescent="0.4">
      <c r="B37" s="7" t="s">
        <v>77</v>
      </c>
      <c r="C37" s="1" t="s">
        <v>78</v>
      </c>
    </row>
    <row r="38" spans="1:5" ht="56.25" x14ac:dyDescent="0.4">
      <c r="B38" s="7" t="s">
        <v>79</v>
      </c>
      <c r="C38" s="1" t="s">
        <v>80</v>
      </c>
    </row>
    <row r="39" spans="1:5" ht="56.25" x14ac:dyDescent="0.4">
      <c r="B39" s="7" t="s">
        <v>81</v>
      </c>
      <c r="C39" s="1" t="s">
        <v>82</v>
      </c>
    </row>
    <row r="40" spans="1:5" ht="37.5" x14ac:dyDescent="0.4">
      <c r="B40" s="7" t="s">
        <v>83</v>
      </c>
      <c r="C40" s="1" t="s">
        <v>84</v>
      </c>
    </row>
    <row r="41" spans="1:5" ht="56.25" x14ac:dyDescent="0.4">
      <c r="B41" s="7" t="s">
        <v>85</v>
      </c>
      <c r="C41" s="1" t="s">
        <v>86</v>
      </c>
    </row>
    <row r="42" spans="1:5" ht="75" x14ac:dyDescent="0.4">
      <c r="B42" s="7" t="s">
        <v>87</v>
      </c>
      <c r="C42" s="1" t="s">
        <v>88</v>
      </c>
    </row>
    <row r="44" spans="1:5" ht="22.5" x14ac:dyDescent="0.4">
      <c r="A44" s="6" t="s">
        <v>108</v>
      </c>
    </row>
    <row r="45" spans="1:5" x14ac:dyDescent="0.4">
      <c r="B45" s="5" t="s">
        <v>90</v>
      </c>
      <c r="C45" s="5" t="s">
        <v>74</v>
      </c>
    </row>
    <row r="46" spans="1:5" ht="56.25" x14ac:dyDescent="0.4">
      <c r="B46" s="7" t="s">
        <v>91</v>
      </c>
      <c r="C46" s="1" t="s">
        <v>92</v>
      </c>
      <c r="D46" t="str">
        <f>E46&amp;CHAR(10)&amp;C46</f>
        <v>-  **データレイク**
構造化・非構造化を問わず大量データをそのまま保存。柔軟性は高いが整理が大変。分析前の加工が前提。</v>
      </c>
      <c r="E46" t="str">
        <f>"-  **"&amp;B46&amp;"**"</f>
        <v>-  **データレイク**</v>
      </c>
    </row>
    <row r="47" spans="1:5" ht="56.25" x14ac:dyDescent="0.4">
      <c r="B47" s="7" t="s">
        <v>93</v>
      </c>
      <c r="C47" s="1" t="s">
        <v>94</v>
      </c>
      <c r="D47" t="str">
        <f t="shared" ref="D47:D54" si="4">E47&amp;CHAR(10)&amp;C47</f>
        <v>-  **DWH（データウェアハウス）**
構造化データに特化した、高速かつ整ったデータ分析基盤。中長期の集計やKPI分析に強い。</v>
      </c>
      <c r="E47" t="str">
        <f t="shared" ref="E47:E54" si="5">"-  **"&amp;B47&amp;"**"</f>
        <v>-  **DWH（データウェアハウス）**</v>
      </c>
    </row>
    <row r="48" spans="1:5" ht="56.25" x14ac:dyDescent="0.4">
      <c r="B48" s="7" t="s">
        <v>95</v>
      </c>
      <c r="C48" s="1" t="s">
        <v>96</v>
      </c>
      <c r="D48" t="str">
        <f t="shared" si="4"/>
        <v>-  **データマート**
特定部門や目的向けに切り出したデータ集。小回りが利き、現場向けのダッシュボードに最適。</v>
      </c>
      <c r="E48" t="str">
        <f t="shared" si="5"/>
        <v>-  **データマート**</v>
      </c>
    </row>
    <row r="49" spans="1:5" ht="56.25" x14ac:dyDescent="0.4">
      <c r="B49" s="7" t="s">
        <v>97</v>
      </c>
      <c r="C49" s="1" t="s">
        <v>98</v>
      </c>
      <c r="D49" t="str">
        <f t="shared" si="4"/>
        <v>-  **データパイプライン**
データの取得〜変換〜蓄積の一連の流れ。自動化の設計が重要（ETL / ELTの理解が必要）。</v>
      </c>
      <c r="E49" t="str">
        <f t="shared" si="5"/>
        <v>-  **データパイプライン**</v>
      </c>
    </row>
    <row r="50" spans="1:5" ht="56.25" x14ac:dyDescent="0.4">
      <c r="B50" s="7" t="s">
        <v>99</v>
      </c>
      <c r="C50" s="1" t="s">
        <v>100</v>
      </c>
      <c r="D50" t="str">
        <f t="shared" si="4"/>
        <v>-  **クラウドサービス**
AWS/GCP/Azureなど。コスト、スケーラビリティ、セキュリティの観点から選定する。</v>
      </c>
      <c r="E50" t="str">
        <f t="shared" si="5"/>
        <v>-  **クラウドサービス**</v>
      </c>
    </row>
    <row r="51" spans="1:5" ht="56.25" x14ac:dyDescent="0.4">
      <c r="B51" s="7" t="s">
        <v>101</v>
      </c>
      <c r="C51" s="1" t="s">
        <v>102</v>
      </c>
      <c r="D51" t="str">
        <f t="shared" si="4"/>
        <v>-  **データ収集・蓄積ツール**
Apache Kafka、Fluentd、BigQueryなど。用途に応じてリアルタイム or バッチ処理を選ぶ。</v>
      </c>
      <c r="E51" t="str">
        <f t="shared" si="5"/>
        <v>-  **データ収集・蓄積ツール**</v>
      </c>
    </row>
    <row r="52" spans="1:5" ht="37.5" x14ac:dyDescent="0.4">
      <c r="B52" s="7" t="s">
        <v>85</v>
      </c>
      <c r="C52" s="1" t="s">
        <v>103</v>
      </c>
      <c r="D52" t="str">
        <f t="shared" si="4"/>
        <v>-  **API**
自社・外部のデータをリアルタイムで取得可能。仕様・認証・通信制限に注意。</v>
      </c>
      <c r="E52" t="str">
        <f t="shared" si="5"/>
        <v>-  **API**</v>
      </c>
    </row>
    <row r="53" spans="1:5" ht="56.25" x14ac:dyDescent="0.4">
      <c r="B53" s="7" t="s">
        <v>104</v>
      </c>
      <c r="C53" s="1" t="s">
        <v>105</v>
      </c>
      <c r="D53" t="str">
        <f t="shared" si="4"/>
        <v>-  **アーキテクチャ**
全体設計（収集〜活用までの流れ）を描く力。スモールスタート・スケールの見通しが重要。</v>
      </c>
      <c r="E53" t="str">
        <f t="shared" si="5"/>
        <v>-  **アーキテクチャ**</v>
      </c>
    </row>
    <row r="54" spans="1:5" ht="56.25" x14ac:dyDescent="0.4">
      <c r="B54" s="7" t="s">
        <v>106</v>
      </c>
      <c r="C54" s="1" t="s">
        <v>107</v>
      </c>
      <c r="D54" t="str">
        <f t="shared" si="4"/>
        <v>-  **Python / R / SQL**
データ取得・加工・分析に必須の言語。SQLはDWH操作の基礎、Pythonは機械学習にも対応。</v>
      </c>
      <c r="E54" t="str">
        <f t="shared" si="5"/>
        <v>-  **Python / R / SQL**</v>
      </c>
    </row>
    <row r="55" spans="1:5" x14ac:dyDescent="0.4">
      <c r="B55" s="7"/>
      <c r="C55" s="1"/>
      <c r="D55" t="str">
        <f>D46&amp;CHAR(10)&amp;D47&amp;CHAR(10)&amp;D48&amp;CHAR(10)&amp;D49&amp;CHAR(10)&amp;D50&amp;CHAR(10)&amp;D51&amp;CHAR(10)&amp;D52&amp;CHAR(10)&amp;D53&amp;CHAR(10)&amp;D54</f>
        <v>-  **データレイク**
構造化・非構造化を問わず大量データをそのまま保存。柔軟性は高いが整理が大変。分析前の加工が前提。
-  **DWH（データウェアハウス）**
構造化データに特化した、高速かつ整ったデータ分析基盤。中長期の集計やKPI分析に強い。
-  **データマート**
特定部門や目的向けに切り出したデータ集。小回りが利き、現場向けのダッシュボードに最適。
-  **データパイプライン**
データの取得〜変換〜蓄積の一連の流れ。自動化の設計が重要（ETL / ELTの理解が必要）。
-  **クラウドサービス**
AWS/GCP/Azureなど。コスト、スケーラビリティ、セキュリティの観点から選定する。
-  **データ収集・蓄積ツール**
Apache Kafka、Fluentd、BigQueryなど。用途に応じてリアルタイム or バッチ処理を選ぶ。
-  **API**
自社・外部のデータをリアルタイムで取得可能。仕様・認証・通信制限に注意。
-  **アーキテクチャ**
全体設計（収集〜活用までの流れ）を描く力。スモールスタート・スケールの見通しが重要。
-  **Python / R / SQL**
データ取得・加工・分析に必須の言語。SQLはDWH操作の基礎、Pythonは機械学習にも対応。</v>
      </c>
    </row>
    <row r="56" spans="1:5" ht="22.5" x14ac:dyDescent="0.4">
      <c r="A56" s="6" t="s">
        <v>116</v>
      </c>
    </row>
    <row r="57" spans="1:5" x14ac:dyDescent="0.4">
      <c r="B57" s="5" t="s">
        <v>109</v>
      </c>
      <c r="C57" s="5" t="s">
        <v>74</v>
      </c>
    </row>
    <row r="58" spans="1:5" ht="56.25" x14ac:dyDescent="0.4">
      <c r="B58" s="7" t="s">
        <v>110</v>
      </c>
      <c r="C58" s="1" t="s">
        <v>111</v>
      </c>
      <c r="D58" t="str">
        <f t="shared" ref="D58:D60" si="6">E58&amp;CHAR(10)&amp;C58</f>
        <v>-  **BIツール**
Tableau、Looker、Power BIなど。誰でも使える可視化環境を整え、意思決定を支援。KPI設計と使いやすさが鍵。</v>
      </c>
      <c r="E58" t="str">
        <f t="shared" ref="E58:E60" si="7">"-  **"&amp;B58&amp;"**"</f>
        <v>-  **BIツール**</v>
      </c>
    </row>
    <row r="59" spans="1:5" ht="56.25" x14ac:dyDescent="0.4">
      <c r="B59" s="7" t="s">
        <v>112</v>
      </c>
      <c r="C59" s="1" t="s">
        <v>113</v>
      </c>
      <c r="D59" t="str">
        <f t="shared" si="6"/>
        <v>-  **AutoMLツール**
モデル構築を自動化（Google AutoML, H2O.aiなど）。知識の浅い人でも使えるが、ブラックボックス化に注意。</v>
      </c>
      <c r="E59" t="str">
        <f t="shared" si="7"/>
        <v>-  **AutoMLツール**</v>
      </c>
    </row>
    <row r="60" spans="1:5" ht="56.25" x14ac:dyDescent="0.4">
      <c r="B60" s="7" t="s">
        <v>114</v>
      </c>
      <c r="C60" s="1" t="s">
        <v>115</v>
      </c>
      <c r="D60" t="str">
        <f t="shared" si="6"/>
        <v>-  **分析特化型サービス**
Alteryx、DataRobotなど。業務フローに特化した分析支援が可能。ノーコード・ローコード開発との相性が◎。</v>
      </c>
      <c r="E60" t="str">
        <f t="shared" si="7"/>
        <v>-  **分析特化型サービス**</v>
      </c>
    </row>
    <row r="61" spans="1:5" x14ac:dyDescent="0.4">
      <c r="B61" s="7"/>
      <c r="C61" s="1"/>
      <c r="D61" t="str">
        <f>D58&amp;CHAR(10)&amp;D59&amp;CHAR(10)&amp;D60</f>
        <v>-  **BIツール**
Tableau、Looker、Power BIなど。誰でも使える可視化環境を整え、意思決定を支援。KPI設計と使いやすさが鍵。
-  **AutoMLツール**
モデル構築を自動化（Google AutoML, H2O.aiなど）。知識の浅い人でも使えるが、ブラックボックス化に注意。
-  **分析特化型サービス**
Alteryx、DataRobotなど。業務フローに特化した分析支援が可能。ノーコード・ローコード開発との相性が◎。</v>
      </c>
    </row>
    <row r="86" spans="1:5" x14ac:dyDescent="0.4">
      <c r="A86" t="s">
        <v>134</v>
      </c>
    </row>
    <row r="87" spans="1:5" x14ac:dyDescent="0.4">
      <c r="A87" t="s">
        <v>135</v>
      </c>
    </row>
    <row r="88" spans="1:5" x14ac:dyDescent="0.4">
      <c r="A88" t="s">
        <v>136</v>
      </c>
    </row>
    <row r="89" spans="1:5" x14ac:dyDescent="0.4">
      <c r="B89" s="5" t="s">
        <v>126</v>
      </c>
      <c r="C89" s="5" t="s">
        <v>127</v>
      </c>
      <c r="D89" s="5" t="s">
        <v>128</v>
      </c>
      <c r="E89" s="5"/>
    </row>
    <row r="90" spans="1:5" ht="37.5" x14ac:dyDescent="0.4">
      <c r="B90" s="1" t="s">
        <v>200</v>
      </c>
      <c r="C90" s="1" t="s">
        <v>195</v>
      </c>
      <c r="D90" s="1" t="s">
        <v>129</v>
      </c>
      <c r="E90" t="str">
        <f t="shared" ref="E90:E94" si="8">$D$1&amp;B90&amp;$D$1&amp;C90&amp;$D$1&amp;D90&amp;$D$1</f>
        <v>| 探索的データ分析（EDA）|データの構造や傾向を把握するための初期分析。仮説なしでも実施可能。|ヒストグラム、散布図、相関分析|</v>
      </c>
    </row>
    <row r="91" spans="1:5" ht="37.5" x14ac:dyDescent="0.4">
      <c r="B91" s="1" t="s">
        <v>201</v>
      </c>
      <c r="C91" s="1" t="s">
        <v>196</v>
      </c>
      <c r="D91" s="1" t="s">
        <v>130</v>
      </c>
      <c r="E91" t="str">
        <f t="shared" si="8"/>
        <v>| 記述分析|現状を正確に把握・報告する。業務報告やKPIモニタリングに有用。|集計表、レポート、BIダッシュボード|</v>
      </c>
    </row>
    <row r="92" spans="1:5" ht="37.5" x14ac:dyDescent="0.4">
      <c r="B92" s="1" t="s">
        <v>202</v>
      </c>
      <c r="C92" s="1" t="s">
        <v>197</v>
      </c>
      <c r="D92" s="1" t="s">
        <v>131</v>
      </c>
      <c r="E92" t="str">
        <f t="shared" si="8"/>
        <v>| 仮説検証分析|特定の仮説の正しさを検証する。要件定義や施策評価と相性が良い。|回帰分析、ABテスト、因果推論|</v>
      </c>
    </row>
    <row r="93" spans="1:5" ht="37.5" x14ac:dyDescent="0.4">
      <c r="B93" s="1" t="s">
        <v>203</v>
      </c>
      <c r="C93" s="1" t="s">
        <v>198</v>
      </c>
      <c r="D93" s="1" t="s">
        <v>132</v>
      </c>
      <c r="E93" t="str">
        <f t="shared" si="8"/>
        <v>| 予測分析|将来の数値や行動を予測する。モデル精度・運用体制が重要。|機械学習モデル、時系列予測、深層学習|</v>
      </c>
    </row>
    <row r="94" spans="1:5" ht="37.5" x14ac:dyDescent="0.4">
      <c r="B94" s="1" t="s">
        <v>204</v>
      </c>
      <c r="C94" s="1" t="s">
        <v>199</v>
      </c>
      <c r="D94" s="1" t="s">
        <v>133</v>
      </c>
      <c r="E94" t="str">
        <f t="shared" si="8"/>
        <v>| 最適化・改善分析|結果をもとに行動を最適化・自動化。PDCAや業務オペレーションと密接。|グロースハック、施策最適化、強化学習|</v>
      </c>
    </row>
    <row r="96" spans="1:5" ht="22.5" x14ac:dyDescent="0.4">
      <c r="B96" s="6" t="s">
        <v>137</v>
      </c>
      <c r="C96" t="s">
        <v>138</v>
      </c>
      <c r="D96" t="str">
        <f t="shared" ref="D96:D100" si="9">E96&amp;CHAR(10)&amp;C96</f>
        <v>-  **1. 探索的データ分析（EDA）**
まずはデータの分布や傾向を把握し、異常値や構造的特徴を探る初期分析。仮説がない段階でも実施可能。</v>
      </c>
      <c r="E96" t="str">
        <f t="shared" ref="E96:E100" si="10">"-  **"&amp;B96&amp;"**"</f>
        <v>-  **1. 探索的データ分析（EDA）**</v>
      </c>
    </row>
    <row r="97" spans="1:5" ht="22.5" x14ac:dyDescent="0.4">
      <c r="B97" s="6" t="s">
        <v>139</v>
      </c>
      <c r="C97" t="s">
        <v>140</v>
      </c>
      <c r="D97" t="str">
        <f t="shared" si="9"/>
        <v>-  **2. 記述分析**
現状を正しく把握することが目的。KPIモニタリングやBIレポートなど、日常業務の可視化に活用されます。</v>
      </c>
      <c r="E97" t="str">
        <f t="shared" si="10"/>
        <v>-  **2. 記述分析**</v>
      </c>
    </row>
    <row r="98" spans="1:5" ht="22.5" x14ac:dyDescent="0.4">
      <c r="B98" s="6" t="s">
        <v>141</v>
      </c>
      <c r="C98" t="s">
        <v>142</v>
      </c>
      <c r="D98" t="str">
        <f t="shared" si="9"/>
        <v>-  **3. 仮説検証分析**
「この要因が売上に影響しているのでは？」といった仮説を立て、統計的に検証します。A/Bテストなどもここに含まれます。</v>
      </c>
      <c r="E98" t="str">
        <f t="shared" si="10"/>
        <v>-  **3. 仮説検証分析**</v>
      </c>
    </row>
    <row r="99" spans="1:5" ht="22.5" x14ac:dyDescent="0.4">
      <c r="B99" s="6" t="s">
        <v>143</v>
      </c>
      <c r="C99" t="s">
        <v>144</v>
      </c>
      <c r="D99" t="str">
        <f t="shared" si="9"/>
        <v>-  **4. 予測分析**
将来の数値や行動を予測することが目的。回帰や分類の機械学習モデル、時系列予測などが代表的です。</v>
      </c>
      <c r="E99" t="str">
        <f t="shared" si="10"/>
        <v>-  **4. 予測分析**</v>
      </c>
    </row>
    <row r="100" spans="1:5" ht="22.5" x14ac:dyDescent="0.4">
      <c r="B100" s="6" t="s">
        <v>145</v>
      </c>
      <c r="C100" t="s">
        <v>146</v>
      </c>
      <c r="D100" t="str">
        <f t="shared" si="9"/>
        <v>-  **5. 最適化・改善分析**
分析結果を業務改善に落とし込む段階。施策提案、実験設計、グロースハック的なPDCA運用などが該当します。</v>
      </c>
      <c r="E100" t="str">
        <f t="shared" si="10"/>
        <v>-  **5. 最適化・改善分析**</v>
      </c>
    </row>
    <row r="107" spans="1:5" x14ac:dyDescent="0.4">
      <c r="A107" s="8" t="s">
        <v>160</v>
      </c>
    </row>
    <row r="108" spans="1:5" x14ac:dyDescent="0.4">
      <c r="B108" s="5" t="s">
        <v>126</v>
      </c>
      <c r="C108" s="5" t="s">
        <v>127</v>
      </c>
      <c r="D108" s="5" t="s">
        <v>147</v>
      </c>
    </row>
    <row r="109" spans="1:5" x14ac:dyDescent="0.4">
      <c r="B109" s="9" t="s">
        <v>148</v>
      </c>
      <c r="C109" s="1" t="s">
        <v>149</v>
      </c>
      <c r="D109" s="1" t="s">
        <v>150</v>
      </c>
      <c r="E109" t="str">
        <f t="shared" ref="E109:E112" si="11">$D$1&amp;B109&amp;$D$1&amp;C109&amp;$D$1&amp;D109&amp;$D$1</f>
        <v>|記述分析|現状把握・報告が目的|集計、ダッシュボード、割合計算など|</v>
      </c>
    </row>
    <row r="110" spans="1:5" x14ac:dyDescent="0.4">
      <c r="B110" s="9" t="s">
        <v>151</v>
      </c>
      <c r="C110" s="1" t="s">
        <v>152</v>
      </c>
      <c r="D110" s="1" t="s">
        <v>153</v>
      </c>
      <c r="E110" t="str">
        <f t="shared" si="11"/>
        <v>|診断分析|原因を突き止めることが目的|クロス集計、相関分析、仮説検証|</v>
      </c>
    </row>
    <row r="111" spans="1:5" x14ac:dyDescent="0.4">
      <c r="B111" s="9" t="s">
        <v>154</v>
      </c>
      <c r="C111" s="1" t="s">
        <v>155</v>
      </c>
      <c r="D111" s="1" t="s">
        <v>156</v>
      </c>
      <c r="E111" t="str">
        <f t="shared" si="11"/>
        <v>|予測分析|将来を予測することが目的|回帰分析、分類モデル、時系列予測|</v>
      </c>
    </row>
    <row r="112" spans="1:5" x14ac:dyDescent="0.4">
      <c r="B112" s="9" t="s">
        <v>157</v>
      </c>
      <c r="C112" s="1" t="s">
        <v>158</v>
      </c>
      <c r="D112" s="1" t="s">
        <v>159</v>
      </c>
      <c r="E112" t="str">
        <f t="shared" si="11"/>
        <v>|処方的分析（最適化）|最適な行動や意思決定を導くことが目的|最適化、強化学習、シミュレーション|</v>
      </c>
    </row>
    <row r="113" spans="1:5" x14ac:dyDescent="0.4">
      <c r="B113" s="9"/>
      <c r="C113" s="1"/>
      <c r="D113" s="1"/>
    </row>
    <row r="114" spans="1:5" x14ac:dyDescent="0.4">
      <c r="A114" s="8" t="s">
        <v>177</v>
      </c>
    </row>
    <row r="115" spans="1:5" x14ac:dyDescent="0.4">
      <c r="B115" s="5" t="s">
        <v>126</v>
      </c>
      <c r="C115" s="5" t="s">
        <v>127</v>
      </c>
      <c r="D115" s="5" t="s">
        <v>161</v>
      </c>
    </row>
    <row r="116" spans="1:5" x14ac:dyDescent="0.4">
      <c r="B116" s="9" t="s">
        <v>162</v>
      </c>
      <c r="C116" s="1" t="s">
        <v>163</v>
      </c>
      <c r="D116" s="1" t="s">
        <v>164</v>
      </c>
      <c r="E116" t="str">
        <f t="shared" ref="E116:E120" si="12">$D$1&amp;B116&amp;$D$1&amp;C116&amp;$D$1&amp;D116&amp;$D$1</f>
        <v>|データ理解・前処理|欠損値処理、異常値除去など|null除去、標準化|</v>
      </c>
    </row>
    <row r="117" spans="1:5" x14ac:dyDescent="0.4">
      <c r="B117" s="9" t="s">
        <v>165</v>
      </c>
      <c r="C117" s="1" t="s">
        <v>166</v>
      </c>
      <c r="D117" s="1" t="s">
        <v>167</v>
      </c>
      <c r="E117" t="str">
        <f t="shared" si="12"/>
        <v>|探索的分析（EDA）|分布、相関、可視化|散布図、ヒストグラム|</v>
      </c>
    </row>
    <row r="118" spans="1:5" x14ac:dyDescent="0.4">
      <c r="B118" s="9" t="s">
        <v>168</v>
      </c>
      <c r="C118" s="1" t="s">
        <v>169</v>
      </c>
      <c r="D118" s="1" t="s">
        <v>170</v>
      </c>
      <c r="E118" t="str">
        <f t="shared" si="12"/>
        <v>|仮説構築・検証|統計的検定、回帰分析など|A/Bテスト、ピアソン相関|</v>
      </c>
    </row>
    <row r="119" spans="1:5" x14ac:dyDescent="0.4">
      <c r="B119" s="9" t="s">
        <v>171</v>
      </c>
      <c r="C119" s="1" t="s">
        <v>172</v>
      </c>
      <c r="D119" s="1" t="s">
        <v>173</v>
      </c>
      <c r="E119" t="str">
        <f t="shared" si="12"/>
        <v>|モデリング・予測|機械学習モデルの作成|SVM、XGBoost|</v>
      </c>
    </row>
    <row r="120" spans="1:5" x14ac:dyDescent="0.4">
      <c r="B120" s="9" t="s">
        <v>174</v>
      </c>
      <c r="C120" s="1" t="s">
        <v>175</v>
      </c>
      <c r="D120" s="1" t="s">
        <v>176</v>
      </c>
      <c r="E120" t="str">
        <f t="shared" si="12"/>
        <v>|運用・改善|結果の監視・再学習・改善|モデルデプロイ、KPI改善分析|</v>
      </c>
    </row>
    <row r="122" spans="1:5" x14ac:dyDescent="0.4">
      <c r="A122" s="8" t="s">
        <v>178</v>
      </c>
    </row>
    <row r="123" spans="1:5" x14ac:dyDescent="0.4">
      <c r="B123" s="5" t="s">
        <v>126</v>
      </c>
      <c r="C123" s="5" t="s">
        <v>127</v>
      </c>
      <c r="D123" s="5" t="s">
        <v>179</v>
      </c>
    </row>
    <row r="124" spans="1:5" x14ac:dyDescent="0.4">
      <c r="B124" s="9" t="s">
        <v>180</v>
      </c>
      <c r="C124" s="1" t="s">
        <v>181</v>
      </c>
      <c r="D124" s="1" t="s">
        <v>182</v>
      </c>
      <c r="E124" t="str">
        <f t="shared" ref="E124:E128" si="13">$D$1&amp;B124&amp;$D$1&amp;C124&amp;$D$1&amp;D124&amp;$D$1</f>
        <v>|統計的分析|仮説検定、回帰など|t検定、重回帰|</v>
      </c>
    </row>
    <row r="125" spans="1:5" x14ac:dyDescent="0.4">
      <c r="B125" s="9" t="s">
        <v>183</v>
      </c>
      <c r="C125" s="1" t="s">
        <v>184</v>
      </c>
      <c r="D125" s="1" t="s">
        <v>185</v>
      </c>
      <c r="E125" t="str">
        <f t="shared" si="13"/>
        <v>|機械学習的分析|学習による予測・分類|決定木、SVM、深層学習|</v>
      </c>
    </row>
    <row r="126" spans="1:5" x14ac:dyDescent="0.4">
      <c r="B126" s="9" t="s">
        <v>186</v>
      </c>
      <c r="C126" s="1" t="s">
        <v>187</v>
      </c>
      <c r="D126" s="1" t="s">
        <v>188</v>
      </c>
      <c r="E126" t="str">
        <f t="shared" si="13"/>
        <v>|時系列分析|時間変化を扱う|ARIMA、Prophet|</v>
      </c>
    </row>
    <row r="127" spans="1:5" x14ac:dyDescent="0.4">
      <c r="B127" s="9" t="s">
        <v>189</v>
      </c>
      <c r="C127" s="1" t="s">
        <v>190</v>
      </c>
      <c r="D127" s="1" t="s">
        <v>191</v>
      </c>
      <c r="E127" t="str">
        <f t="shared" si="13"/>
        <v>|空間分析|地理や空間的関係を扱う|GIS、空間クラスタリング|</v>
      </c>
    </row>
    <row r="128" spans="1:5" x14ac:dyDescent="0.4">
      <c r="B128" s="9" t="s">
        <v>192</v>
      </c>
      <c r="C128" s="1" t="s">
        <v>193</v>
      </c>
      <c r="D128" s="1" t="s">
        <v>194</v>
      </c>
      <c r="E128" t="str">
        <f t="shared" si="13"/>
        <v>|ネットワーク分析|ノード・エッジ関係|グラフ理論、PageRank|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0D154A-529F-4061-977C-342A756ABEB7}">
  <dimension ref="A1"/>
  <sheetViews>
    <sheetView zoomScale="116" workbookViewId="0">
      <selection activeCell="M13" sqref="M13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63162-5B8B-40D5-96EA-EDFE800B4867}">
  <dimension ref="A113:A135"/>
  <sheetViews>
    <sheetView tabSelected="1" topLeftCell="A119" zoomScale="131" workbookViewId="0">
      <selection activeCell="M120" sqref="M120"/>
    </sheetView>
  </sheetViews>
  <sheetFormatPr defaultRowHeight="18.75" x14ac:dyDescent="0.4"/>
  <sheetData>
    <row r="113" customFormat="1" x14ac:dyDescent="0.4"/>
    <row r="114" customFormat="1" x14ac:dyDescent="0.4"/>
    <row r="115" customFormat="1" x14ac:dyDescent="0.4"/>
    <row r="116" customFormat="1" x14ac:dyDescent="0.4"/>
    <row r="117" customFormat="1" x14ac:dyDescent="0.4"/>
    <row r="118" customFormat="1" x14ac:dyDescent="0.4"/>
    <row r="119" customFormat="1" x14ac:dyDescent="0.4"/>
    <row r="120" customFormat="1" x14ac:dyDescent="0.4"/>
    <row r="121" customFormat="1" x14ac:dyDescent="0.4"/>
    <row r="122" customFormat="1" x14ac:dyDescent="0.4"/>
    <row r="123" customFormat="1" x14ac:dyDescent="0.4"/>
    <row r="124" customFormat="1" x14ac:dyDescent="0.4"/>
    <row r="125" customFormat="1" x14ac:dyDescent="0.4"/>
    <row r="126" customFormat="1" x14ac:dyDescent="0.4"/>
    <row r="127" customFormat="1" x14ac:dyDescent="0.4"/>
    <row r="129" customFormat="1" x14ac:dyDescent="0.4"/>
    <row r="130" customFormat="1" x14ac:dyDescent="0.4"/>
    <row r="131" customFormat="1" x14ac:dyDescent="0.4"/>
    <row r="132" customFormat="1" x14ac:dyDescent="0.4"/>
    <row r="133" customFormat="1" x14ac:dyDescent="0.4"/>
    <row r="134" customFormat="1" x14ac:dyDescent="0.4"/>
    <row r="135" customFormat="1" x14ac:dyDescent="0.4"/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Sheet0</vt:lpstr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真利奈 濱口</dc:creator>
  <cp:lastModifiedBy>真利奈 濱口</cp:lastModifiedBy>
  <dcterms:created xsi:type="dcterms:W3CDTF">2025-05-12T02:55:57Z</dcterms:created>
  <dcterms:modified xsi:type="dcterms:W3CDTF">2025-05-19T01:05:13Z</dcterms:modified>
</cp:coreProperties>
</file>